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16" yWindow="65416" windowWidth="29040" windowHeight="15840" tabRatio="584" activeTab="0"/>
  </bookViews>
  <sheets>
    <sheet name="DECLARACION - 1" sheetId="1" r:id="rId1"/>
    <sheet name="Hoja1" sheetId="2" r:id="rId2"/>
  </sheets>
  <definedNames>
    <definedName name="_xlnm.Print_Area" localSheetId="0">'DECLARACION - 1'!$A$1:$BC$68,'DECLARACION - 1'!$BL$3:$CP$32</definedName>
    <definedName name="_xlnm.Print_Area" localSheetId="1">'Hoja1'!$A$1:$CP$66</definedName>
  </definedNames>
  <calcPr calcId="191029"/>
</workbook>
</file>

<file path=xl/sharedStrings.xml><?xml version="1.0" encoding="utf-8"?>
<sst xmlns="http://schemas.openxmlformats.org/spreadsheetml/2006/main" count="304" uniqueCount="150">
  <si>
    <t>DECLARACION DE BIENES INMUEBLES</t>
  </si>
  <si>
    <t xml:space="preserve">      GOICOECHEA</t>
  </si>
  <si>
    <t>NOMBRE O RAZON SOCIAL:</t>
  </si>
  <si>
    <t>CANTÓN:</t>
  </si>
  <si>
    <t>DISTRITO:</t>
  </si>
  <si>
    <t>PROVINCIA:</t>
  </si>
  <si>
    <t>CÉDULA FÍSICA O JURÍDICA</t>
  </si>
  <si>
    <t>TEL. HABITACIÓN</t>
  </si>
  <si>
    <t>TEL. CELULAR</t>
  </si>
  <si>
    <t>TEL. TRABAJO</t>
  </si>
  <si>
    <t>CORREO ELECTRÓNICO:</t>
  </si>
  <si>
    <t>NOMBRE REPRESENTANTE LEGAL:</t>
  </si>
  <si>
    <t xml:space="preserve">CÉD.: </t>
  </si>
  <si>
    <t>DIRECCIÓN:</t>
  </si>
  <si>
    <t xml:space="preserve">        MUNICIPALIDAD  DE</t>
  </si>
  <si>
    <r>
      <t xml:space="preserve">UBICACIÓN </t>
    </r>
    <r>
      <rPr>
        <b/>
        <sz val="7"/>
        <color theme="1"/>
        <rFont val="Arial"/>
        <family val="2"/>
      </rPr>
      <t>(señas exactas)</t>
    </r>
    <r>
      <rPr>
        <b/>
        <sz val="8"/>
        <color theme="1"/>
        <rFont val="Arial"/>
        <family val="2"/>
      </rPr>
      <t>:</t>
    </r>
  </si>
  <si>
    <t>FINCA F.R. :</t>
  </si>
  <si>
    <t>-</t>
  </si>
  <si>
    <t xml:space="preserve">% POSESIÓN: </t>
  </si>
  <si>
    <t>DISPONIBILIDAD DE SERVICIOS</t>
  </si>
  <si>
    <t>OTROS FACTORES APLICADOS</t>
  </si>
  <si>
    <t>TOPOGRAFÍA</t>
  </si>
  <si>
    <t>PLANA</t>
  </si>
  <si>
    <t>ONDULADA</t>
  </si>
  <si>
    <t>QUEBRADA</t>
  </si>
  <si>
    <t>MUY QUEBRADA</t>
  </si>
  <si>
    <t>NIVEL</t>
  </si>
  <si>
    <t xml:space="preserve"> % REGULARIDAD:</t>
  </si>
  <si>
    <t xml:space="preserve"> % DE PENDIENTE:</t>
  </si>
  <si>
    <t xml:space="preserve"> CALLE:</t>
  </si>
  <si>
    <t xml:space="preserve"> AVENIDA:</t>
  </si>
  <si>
    <t xml:space="preserve"> CAÑERÍA</t>
  </si>
  <si>
    <t xml:space="preserve"> ELECTRICIDAD</t>
  </si>
  <si>
    <t xml:space="preserve"> ALCANTARILLADO</t>
  </si>
  <si>
    <t xml:space="preserve"> TELÉFONO</t>
  </si>
  <si>
    <t xml:space="preserve"> CORDÓN Y CAÑO</t>
  </si>
  <si>
    <t xml:space="preserve"> ACERA</t>
  </si>
  <si>
    <t xml:space="preserve"> ALUM. PÚBLICO</t>
  </si>
  <si>
    <t xml:space="preserve"> A NIVEL</t>
  </si>
  <si>
    <t xml:space="preserve"> SOBRE NIVEL</t>
  </si>
  <si>
    <t xml:space="preserve"> BAJO NIVEL</t>
  </si>
  <si>
    <t>TOTAL:</t>
  </si>
  <si>
    <t>VÍA DE ACCESO PRINCIPAL</t>
  </si>
  <si>
    <t xml:space="preserve"> DE ASFALTO</t>
  </si>
  <si>
    <t xml:space="preserve"> DE LASTRE</t>
  </si>
  <si>
    <t xml:space="preserve"> DE TIERRA</t>
  </si>
  <si>
    <t xml:space="preserve"> LÍNEA FERREA</t>
  </si>
  <si>
    <t xml:space="preserve"> SERVIDUMBRE</t>
  </si>
  <si>
    <t xml:space="preserve"> ALAMEDA</t>
  </si>
  <si>
    <t>OTRO:</t>
  </si>
  <si>
    <t>UBICACIÓN:</t>
  </si>
  <si>
    <t>AREA DE TERRENO Y VALORES FINALES</t>
  </si>
  <si>
    <t>AREA TERRENO:</t>
  </si>
  <si>
    <t>VALOR UNITARIO (¢)</t>
  </si>
  <si>
    <t>VALOR DE TERRENO:</t>
  </si>
  <si>
    <t>USO ACTUAL</t>
  </si>
  <si>
    <t>CONSTRUCCIONES E INSTALACIONES</t>
  </si>
  <si>
    <t>TIPOLOGÍA</t>
  </si>
  <si>
    <t>EDAD</t>
  </si>
  <si>
    <t>PAREDES</t>
  </si>
  <si>
    <t>ESTRUCTURA</t>
  </si>
  <si>
    <t>PISOS</t>
  </si>
  <si>
    <t>CIELOS</t>
  </si>
  <si>
    <t>AREA</t>
  </si>
  <si>
    <t>MATERIALES PREDOMINANTES</t>
  </si>
  <si>
    <t>CONSTRUC.</t>
  </si>
  <si>
    <t>AÑOS</t>
  </si>
  <si>
    <t>TOTAL</t>
  </si>
  <si>
    <t>Nº DE APOSENTOS</t>
  </si>
  <si>
    <t>ESTADO</t>
  </si>
  <si>
    <t>CONSERV.</t>
  </si>
  <si>
    <t>BAÑOS</t>
  </si>
  <si>
    <t>PLANTAS</t>
  </si>
  <si>
    <t>VALOR</t>
  </si>
  <si>
    <t>UNITARIO m2</t>
  </si>
  <si>
    <t>VALORES</t>
  </si>
  <si>
    <t>TERRENO</t>
  </si>
  <si>
    <t>DECLARO QUE LA INFORMACIÓN AQUÍ PROPORCIONADA ES VERAZ</t>
  </si>
  <si>
    <t>FIRMO EN</t>
  </si>
  <si>
    <t>EL</t>
  </si>
  <si>
    <t>DE</t>
  </si>
  <si>
    <t>FIRMA DEL DECLARANTE O REPRESENTANTE LEGAL</t>
  </si>
  <si>
    <t>SELLO MUNICIPAL</t>
  </si>
  <si>
    <t>VALOR REGISTRADO EN SISTEMA:</t>
  </si>
  <si>
    <t>MODIFICAR VALOR DECLARADO:</t>
  </si>
  <si>
    <t>FUNCIONARIO RESPONSABLE</t>
  </si>
  <si>
    <t>CUARTOS</t>
  </si>
  <si>
    <t>SJ</t>
  </si>
  <si>
    <t>DATOS PROPIETARIO</t>
  </si>
  <si>
    <t>DATOS INMUEBLE</t>
  </si>
  <si>
    <t>CARACTERISTICAS TERRENO</t>
  </si>
  <si>
    <t>CONSTRUCCIONES</t>
  </si>
  <si>
    <t>FIRMA</t>
  </si>
  <si>
    <t>USO MUNICIPAL</t>
  </si>
  <si>
    <t xml:space="preserve">P. CATASTRO: </t>
  </si>
  <si>
    <t xml:space="preserve">Nº CO-PROPIETARIOS: </t>
  </si>
  <si>
    <t xml:space="preserve">% CONDOMINIO: </t>
  </si>
  <si>
    <t xml:space="preserve">N O  </t>
  </si>
  <si>
    <t>NÚMERO</t>
  </si>
  <si>
    <t>AÑO</t>
  </si>
  <si>
    <t>TIPO DE VIA:</t>
  </si>
  <si>
    <t>M2</t>
  </si>
  <si>
    <t>+  /  -</t>
  </si>
  <si>
    <t>(LEY 7509 Y 7729, ART. 14) USAR UN FORMULARIO POR FINCA</t>
  </si>
  <si>
    <t>ZONA HOMOGENEA</t>
  </si>
  <si>
    <t>MONTO A CANCELAR TRIMESTRAL EN</t>
  </si>
  <si>
    <t xml:space="preserve">BIENES INMUEBLES A PARTIR DE: </t>
  </si>
  <si>
    <t>PRINCIPAL:</t>
  </si>
  <si>
    <t>VACANTE</t>
  </si>
  <si>
    <t>RESIDENCIAL</t>
  </si>
  <si>
    <t>COMERCIAL</t>
  </si>
  <si>
    <t>EDUCACIONAL</t>
  </si>
  <si>
    <t>CULTIVO</t>
  </si>
  <si>
    <t>NO BORRAR</t>
  </si>
  <si>
    <t>ESTE</t>
  </si>
  <si>
    <t>CUADRO</t>
  </si>
  <si>
    <t xml:space="preserve">FRENTE </t>
  </si>
  <si>
    <t>X</t>
  </si>
  <si>
    <t>Guadalupe</t>
  </si>
  <si>
    <t>SI</t>
  </si>
  <si>
    <t>TODOS</t>
  </si>
  <si>
    <t>FECHA</t>
  </si>
  <si>
    <t>MULTA  IBI</t>
  </si>
  <si>
    <t xml:space="preserve">OBSERVACIONES </t>
  </si>
  <si>
    <t xml:space="preserve">San José </t>
  </si>
  <si>
    <t>Goicoechea</t>
  </si>
  <si>
    <t xml:space="preserve">Nombre del  Derecho </t>
  </si>
  <si>
    <t xml:space="preserve">Direccion Social </t>
  </si>
  <si>
    <t>LOC</t>
  </si>
  <si>
    <t>CED</t>
  </si>
  <si>
    <t>El aquí firmante autorizo:</t>
  </si>
  <si>
    <t>A la Adminsitración Tributaria Municipal para que llene el presente  formulario de</t>
  </si>
  <si>
    <t>Declaración de Bienes Inmuebles en atención al art. 30 del reglamento de la Ley 7509</t>
  </si>
  <si>
    <t>y la Directriz ONT-05-2015, emitida por el Organo de Normalización Ténica del</t>
  </si>
  <si>
    <t>Ministerio de Hacienda.</t>
  </si>
  <si>
    <t>El monto establecido en la Declaración realizada por mi persona se acepta para el</t>
  </si>
  <si>
    <t>cálculo del impuesto de bienes inmuebles que regirá para el el próximo año.</t>
  </si>
  <si>
    <t>Nombre:</t>
  </si>
  <si>
    <t>Cédula:</t>
  </si>
  <si>
    <t>Fecha:</t>
  </si>
  <si>
    <t>4</t>
  </si>
  <si>
    <t>PRÓXIMA DECLARACIÓN  :2025</t>
  </si>
  <si>
    <t>x</t>
  </si>
  <si>
    <t xml:space="preserve">Diego Mesen J </t>
  </si>
  <si>
    <t>2020</t>
  </si>
  <si>
    <t>Aumento Trimestral IBI:</t>
  </si>
  <si>
    <t>SI (   )</t>
  </si>
  <si>
    <t>NO (   )</t>
  </si>
  <si>
    <t>2024</t>
  </si>
  <si>
    <t>PRÓXIMA DECLARACIÓN  :2029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</si>
</sst>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₡&quot;\ #,##0.00"/>
    <numFmt numFmtId="165" formatCode="&quot;₡&quot;#,##0.00"/>
    <numFmt numFmtId="166" formatCode="00"/>
    <numFmt numFmtId="167" formatCode="yyyy"/>
    <numFmt numFmtId="168" formatCode="&quot;₡&quot;\ ##,#00"/>
  </numFmts>
  <fonts count="20"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u val="single"/>
      <sz val="12"/>
      <color theme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b/>
      <u val="single"/>
      <sz val="12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u val="single"/>
      <sz val="8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39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 textRotation="180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3" fillId="0" borderId="4" xfId="0" applyFont="1" applyBorder="1" applyProtection="1">
      <protection locked="0"/>
    </xf>
    <xf numFmtId="0" fontId="6" fillId="0" borderId="1" xfId="0" applyFont="1" applyBorder="1" applyAlignment="1">
      <alignment horizontal="center" vertical="center" textRotation="180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3" fillId="0" borderId="7" xfId="0" applyFont="1" applyBorder="1"/>
    <xf numFmtId="14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3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14" xfId="0" applyBorder="1"/>
    <xf numFmtId="0" fontId="0" fillId="0" borderId="15" xfId="0" applyBorder="1"/>
    <xf numFmtId="49" fontId="8" fillId="0" borderId="0" xfId="0" applyNumberFormat="1" applyFont="1" applyAlignment="1" applyProtection="1">
      <alignment vertical="center"/>
      <protection locked="0"/>
    </xf>
    <xf numFmtId="0" fontId="5" fillId="0" borderId="0" xfId="0" applyFont="1"/>
    <xf numFmtId="0" fontId="6" fillId="0" borderId="7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center" textRotation="180"/>
    </xf>
    <xf numFmtId="0" fontId="0" fillId="0" borderId="7" xfId="0" applyBorder="1" applyProtection="1"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5" fillId="0" borderId="6" xfId="0" applyFont="1" applyBorder="1"/>
    <xf numFmtId="0" fontId="6" fillId="0" borderId="19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2" fillId="0" borderId="20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4" fillId="0" borderId="21" xfId="0" applyFont="1" applyBorder="1"/>
    <xf numFmtId="0" fontId="6" fillId="0" borderId="22" xfId="0" applyFont="1" applyBorder="1" applyAlignment="1" applyProtection="1">
      <alignment horizontal="center" vertical="center"/>
      <protection locked="0"/>
    </xf>
    <xf numFmtId="2" fontId="3" fillId="0" borderId="23" xfId="0" applyNumberFormat="1" applyFont="1" applyBorder="1"/>
    <xf numFmtId="165" fontId="4" fillId="2" borderId="0" xfId="0" applyNumberFormat="1" applyFont="1" applyFill="1" applyAlignment="1" applyProtection="1">
      <alignment horizontal="center" wrapText="1"/>
      <protection locked="0"/>
    </xf>
    <xf numFmtId="0" fontId="8" fillId="0" borderId="8" xfId="0" applyFont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8" xfId="0" applyNumberFormat="1" applyFont="1" applyBorder="1" applyAlignment="1">
      <alignment horizontal="center"/>
    </xf>
    <xf numFmtId="2" fontId="16" fillId="0" borderId="24" xfId="20" applyNumberFormat="1" applyFont="1" applyBorder="1" applyAlignment="1" applyProtection="1">
      <alignment horizontal="center"/>
      <protection/>
    </xf>
    <xf numFmtId="2" fontId="16" fillId="0" borderId="25" xfId="20" applyNumberFormat="1" applyFont="1" applyBorder="1" applyAlignment="1" applyProtection="1">
      <alignment horizontal="center"/>
      <protection/>
    </xf>
    <xf numFmtId="2" fontId="16" fillId="0" borderId="16" xfId="20" applyNumberFormat="1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49" fontId="6" fillId="0" borderId="26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49" fontId="8" fillId="2" borderId="28" xfId="0" applyNumberFormat="1" applyFont="1" applyFill="1" applyBorder="1" applyAlignment="1" applyProtection="1">
      <alignment horizontal="center" vertical="center"/>
      <protection locked="0"/>
    </xf>
    <xf numFmtId="49" fontId="8" fillId="2" borderId="26" xfId="0" applyNumberFormat="1" applyFont="1" applyFill="1" applyBorder="1" applyAlignment="1" applyProtection="1">
      <alignment horizontal="center" vertical="center"/>
      <protection locked="0"/>
    </xf>
    <xf numFmtId="49" fontId="8" fillId="2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6" xfId="0" applyFont="1" applyBorder="1"/>
    <xf numFmtId="0" fontId="0" fillId="0" borderId="0" xfId="0"/>
    <xf numFmtId="2" fontId="8" fillId="0" borderId="29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5" fillId="0" borderId="5" xfId="0" applyFont="1" applyBorder="1" applyAlignment="1">
      <alignment horizont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27" xfId="0" applyBorder="1" applyProtection="1">
      <protection locked="0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4" fillId="0" borderId="28" xfId="0" applyNumberFormat="1" applyFont="1" applyBorder="1" applyAlignment="1" applyProtection="1">
      <alignment horizontal="center"/>
      <protection locked="0"/>
    </xf>
    <xf numFmtId="49" fontId="4" fillId="0" borderId="26" xfId="0" applyNumberFormat="1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center"/>
      <protection locked="0"/>
    </xf>
    <xf numFmtId="0" fontId="10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0" borderId="3" xfId="0" applyBorder="1"/>
    <xf numFmtId="0" fontId="5" fillId="0" borderId="34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9" xfId="0" applyBorder="1"/>
    <xf numFmtId="49" fontId="5" fillId="0" borderId="5" xfId="0" applyNumberFormat="1" applyFont="1" applyBorder="1" applyAlignment="1">
      <alignment horizontal="left" vertical="center"/>
    </xf>
    <xf numFmtId="0" fontId="0" fillId="0" borderId="7" xfId="0" applyBorder="1"/>
    <xf numFmtId="0" fontId="3" fillId="0" borderId="9" xfId="0" applyFont="1" applyBorder="1"/>
    <xf numFmtId="0" fontId="5" fillId="0" borderId="5" xfId="0" applyFont="1" applyBorder="1" applyAlignment="1">
      <alignment horizontal="left"/>
    </xf>
    <xf numFmtId="0" fontId="3" fillId="0" borderId="30" xfId="0" applyFont="1" applyBorder="1" applyAlignment="1">
      <alignment vertical="center"/>
    </xf>
    <xf numFmtId="0" fontId="0" fillId="0" borderId="8" xfId="0" applyBorder="1"/>
    <xf numFmtId="0" fontId="0" fillId="0" borderId="12" xfId="0" applyBorder="1"/>
    <xf numFmtId="0" fontId="6" fillId="0" borderId="35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6" fillId="0" borderId="18" xfId="0" applyFont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5" fillId="0" borderId="6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textRotation="180"/>
    </xf>
    <xf numFmtId="0" fontId="0" fillId="0" borderId="7" xfId="0" applyBorder="1" applyAlignment="1">
      <alignment horizontal="center" vertical="center" textRotation="180"/>
    </xf>
    <xf numFmtId="0" fontId="0" fillId="0" borderId="15" xfId="0" applyBorder="1" applyAlignment="1">
      <alignment horizontal="center" vertical="center" textRotation="180"/>
    </xf>
    <xf numFmtId="0" fontId="7" fillId="0" borderId="26" xfId="0" applyFont="1" applyBorder="1" applyAlignment="1">
      <alignment horizontal="center"/>
    </xf>
    <xf numFmtId="0" fontId="0" fillId="0" borderId="26" xfId="0" applyBorder="1"/>
    <xf numFmtId="0" fontId="0" fillId="0" borderId="21" xfId="0" applyBorder="1"/>
    <xf numFmtId="0" fontId="6" fillId="0" borderId="19" xfId="0" applyFont="1" applyBorder="1" applyAlignment="1">
      <alignment horizontal="center" vertical="center" textRotation="180"/>
    </xf>
    <xf numFmtId="0" fontId="6" fillId="0" borderId="37" xfId="0" applyFont="1" applyBorder="1" applyAlignment="1">
      <alignment horizontal="center" vertical="center" textRotation="180"/>
    </xf>
    <xf numFmtId="0" fontId="6" fillId="0" borderId="15" xfId="0" applyFont="1" applyBorder="1" applyAlignment="1">
      <alignment horizontal="center" vertical="center" textRotation="18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49" fontId="6" fillId="2" borderId="13" xfId="0" applyNumberFormat="1" applyFont="1" applyFill="1" applyBorder="1" applyAlignment="1" applyProtection="1">
      <alignment horizontal="center"/>
      <protection locked="0"/>
    </xf>
    <xf numFmtId="49" fontId="6" fillId="2" borderId="8" xfId="0" applyNumberFormat="1" applyFont="1" applyFill="1" applyBorder="1" applyAlignment="1" applyProtection="1">
      <alignment horizontal="center"/>
      <protection locked="0"/>
    </xf>
    <xf numFmtId="49" fontId="6" fillId="2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5" fillId="0" borderId="38" xfId="0" applyFont="1" applyBorder="1"/>
    <xf numFmtId="0" fontId="0" fillId="0" borderId="39" xfId="0" applyBorder="1"/>
    <xf numFmtId="0" fontId="4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34" xfId="0" applyFont="1" applyBorder="1" applyAlignment="1">
      <alignment horizontal="left"/>
    </xf>
    <xf numFmtId="49" fontId="6" fillId="0" borderId="28" xfId="0" applyNumberFormat="1" applyFont="1" applyBorder="1" applyAlignment="1" applyProtection="1">
      <alignment horizontal="center"/>
      <protection locked="0"/>
    </xf>
    <xf numFmtId="49" fontId="0" fillId="0" borderId="26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4" fontId="8" fillId="2" borderId="28" xfId="0" applyNumberFormat="1" applyFont="1" applyFill="1" applyBorder="1" applyAlignment="1" applyProtection="1">
      <alignment horizontal="center" vertical="center"/>
      <protection locked="0"/>
    </xf>
    <xf numFmtId="4" fontId="8" fillId="2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5" xfId="0" applyBorder="1"/>
    <xf numFmtId="0" fontId="0" fillId="0" borderId="6" xfId="0" applyBorder="1"/>
    <xf numFmtId="2" fontId="8" fillId="0" borderId="8" xfId="0" applyNumberFormat="1" applyFont="1" applyBorder="1" applyAlignment="1" applyProtection="1">
      <alignment horizontal="center"/>
      <protection locked="0"/>
    </xf>
    <xf numFmtId="2" fontId="8" fillId="0" borderId="12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4" fillId="0" borderId="8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 vertical="center" textRotation="180"/>
    </xf>
    <xf numFmtId="0" fontId="6" fillId="0" borderId="19" xfId="0" applyFont="1" applyBorder="1" applyAlignment="1" applyProtection="1">
      <alignment horizontal="center" vertical="center" textRotation="180"/>
      <protection locked="0"/>
    </xf>
    <xf numFmtId="0" fontId="6" fillId="0" borderId="37" xfId="0" applyFont="1" applyBorder="1" applyAlignment="1" applyProtection="1">
      <alignment horizontal="center" vertical="center" textRotation="180"/>
      <protection locked="0"/>
    </xf>
    <xf numFmtId="0" fontId="6" fillId="0" borderId="40" xfId="0" applyFont="1" applyBorder="1" applyAlignment="1" applyProtection="1">
      <alignment horizontal="center" vertical="center" textRotation="180"/>
      <protection locked="0"/>
    </xf>
    <xf numFmtId="0" fontId="6" fillId="0" borderId="40" xfId="0" applyFont="1" applyBorder="1" applyAlignment="1">
      <alignment horizontal="center" vertical="center" textRotation="180"/>
    </xf>
    <xf numFmtId="0" fontId="5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/>
    <xf numFmtId="0" fontId="6" fillId="0" borderId="23" xfId="0" applyFont="1" applyBorder="1"/>
    <xf numFmtId="0" fontId="10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/>
    <xf numFmtId="0" fontId="2" fillId="0" borderId="3" xfId="0" applyFont="1" applyBorder="1"/>
    <xf numFmtId="0" fontId="0" fillId="0" borderId="42" xfId="0" applyBorder="1" applyAlignment="1">
      <alignment horizontal="center"/>
    </xf>
    <xf numFmtId="0" fontId="10" fillId="0" borderId="43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9" fillId="0" borderId="26" xfId="0" applyFont="1" applyBorder="1" applyProtection="1"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165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45" xfId="0" applyFont="1" applyBorder="1"/>
    <xf numFmtId="165" fontId="2" fillId="0" borderId="26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Protection="1">
      <protection locked="0"/>
    </xf>
    <xf numFmtId="165" fontId="2" fillId="0" borderId="8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7" fillId="0" borderId="6" xfId="0" applyFont="1" applyBorder="1"/>
    <xf numFmtId="0" fontId="6" fillId="0" borderId="8" xfId="0" applyFont="1" applyBorder="1" applyAlignment="1">
      <alignment horizontal="center"/>
    </xf>
    <xf numFmtId="0" fontId="13" fillId="0" borderId="8" xfId="0" applyFont="1" applyBorder="1"/>
    <xf numFmtId="0" fontId="7" fillId="0" borderId="0" xfId="0" applyFont="1" applyAlignment="1">
      <alignment horizontal="center"/>
    </xf>
    <xf numFmtId="0" fontId="6" fillId="2" borderId="8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Protection="1">
      <protection locked="0"/>
    </xf>
    <xf numFmtId="0" fontId="5" fillId="0" borderId="46" xfId="0" applyFont="1" applyBorder="1" applyAlignment="1">
      <alignment horizontal="right" vertical="center" indent="2"/>
    </xf>
    <xf numFmtId="0" fontId="5" fillId="0" borderId="32" xfId="0" applyFont="1" applyBorder="1" applyAlignment="1">
      <alignment horizontal="right" vertical="center" indent="2"/>
    </xf>
    <xf numFmtId="0" fontId="5" fillId="0" borderId="33" xfId="0" applyFont="1" applyBorder="1" applyAlignment="1">
      <alignment horizontal="right" vertical="center" indent="2"/>
    </xf>
    <xf numFmtId="165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right"/>
    </xf>
    <xf numFmtId="0" fontId="13" fillId="0" borderId="14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5" fontId="4" fillId="2" borderId="8" xfId="0" applyNumberFormat="1" applyFont="1" applyFill="1" applyBorder="1" applyAlignment="1" applyProtection="1">
      <alignment horizontal="center" wrapText="1"/>
      <protection locked="0"/>
    </xf>
    <xf numFmtId="49" fontId="7" fillId="0" borderId="8" xfId="0" applyNumberFormat="1" applyFont="1" applyBorder="1" applyAlignment="1" applyProtection="1">
      <alignment horizontal="center"/>
      <protection locked="0"/>
    </xf>
    <xf numFmtId="49" fontId="7" fillId="0" borderId="27" xfId="0" applyNumberFormat="1" applyFont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center" vertical="center"/>
    </xf>
    <xf numFmtId="0" fontId="9" fillId="0" borderId="39" xfId="0" applyFont="1" applyBorder="1"/>
    <xf numFmtId="0" fontId="9" fillId="0" borderId="36" xfId="0" applyFont="1" applyBorder="1"/>
    <xf numFmtId="0" fontId="8" fillId="0" borderId="6" xfId="0" applyFont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/>
    <xf numFmtId="49" fontId="19" fillId="0" borderId="28" xfId="2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/>
    <xf numFmtId="0" fontId="3" fillId="0" borderId="36" xfId="0" applyFont="1" applyBorder="1"/>
    <xf numFmtId="0" fontId="7" fillId="0" borderId="6" xfId="0" applyFont="1" applyBorder="1" applyAlignment="1">
      <alignment horizontal="center" vertical="center"/>
    </xf>
    <xf numFmtId="0" fontId="11" fillId="0" borderId="0" xfId="0" applyFont="1"/>
    <xf numFmtId="0" fontId="11" fillId="0" borderId="7" xfId="0" applyFont="1" applyBorder="1"/>
    <xf numFmtId="49" fontId="6" fillId="0" borderId="8" xfId="0" applyNumberFormat="1" applyFont="1" applyBorder="1" applyAlignment="1" applyProtection="1">
      <alignment horizontal="center"/>
      <protection locked="0"/>
    </xf>
    <xf numFmtId="49" fontId="8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/>
    <xf numFmtId="0" fontId="3" fillId="0" borderId="16" xfId="0" applyFont="1" applyBorder="1"/>
    <xf numFmtId="14" fontId="2" fillId="0" borderId="6" xfId="0" applyNumberFormat="1" applyFont="1" applyBorder="1" applyAlignment="1" applyProtection="1">
      <alignment horizontal="center" vertical="top"/>
      <protection locked="0"/>
    </xf>
    <xf numFmtId="14" fontId="0" fillId="0" borderId="0" xfId="0" applyNumberFormat="1" applyAlignment="1" applyProtection="1">
      <alignment horizontal="center" vertical="top"/>
      <protection locked="0"/>
    </xf>
    <xf numFmtId="14" fontId="0" fillId="0" borderId="15" xfId="0" applyNumberFormat="1" applyBorder="1" applyAlignment="1" applyProtection="1">
      <alignment horizontal="center" vertical="top"/>
      <protection locked="0"/>
    </xf>
    <xf numFmtId="49" fontId="6" fillId="2" borderId="27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49" fontId="2" fillId="2" borderId="28" xfId="0" applyNumberFormat="1" applyFont="1" applyFill="1" applyBorder="1" applyAlignment="1" applyProtection="1">
      <alignment horizontal="center"/>
      <protection locked="0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0" fillId="0" borderId="48" xfId="0" applyBorder="1"/>
    <xf numFmtId="166" fontId="8" fillId="0" borderId="28" xfId="0" applyNumberFormat="1" applyFont="1" applyBorder="1" applyAlignment="1" applyProtection="1">
      <alignment horizontal="center" vertical="center"/>
      <protection locked="0"/>
    </xf>
    <xf numFmtId="166" fontId="8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11" fillId="0" borderId="14" xfId="0" applyFont="1" applyBorder="1"/>
    <xf numFmtId="0" fontId="11" fillId="0" borderId="48" xfId="0" applyFont="1" applyBorder="1"/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164" fontId="8" fillId="0" borderId="26" xfId="0" applyNumberFormat="1" applyFont="1" applyBorder="1" applyAlignment="1">
      <alignment horizontal="center" vertical="center"/>
    </xf>
    <xf numFmtId="0" fontId="0" fillId="0" borderId="4" xfId="0" applyBorder="1"/>
    <xf numFmtId="0" fontId="5" fillId="0" borderId="5" xfId="0" applyFont="1" applyBorder="1" applyAlignment="1">
      <alignment horizontal="center" wrapText="1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42" xfId="0" applyBorder="1"/>
    <xf numFmtId="0" fontId="0" fillId="0" borderId="13" xfId="0" applyBorder="1"/>
    <xf numFmtId="0" fontId="10" fillId="0" borderId="38" xfId="0" applyFont="1" applyBorder="1" applyAlignment="1">
      <alignment horizontal="left" vertical="center"/>
    </xf>
    <xf numFmtId="0" fontId="0" fillId="0" borderId="27" xfId="0" applyBorder="1"/>
    <xf numFmtId="0" fontId="10" fillId="0" borderId="28" xfId="0" applyFont="1" applyBorder="1" applyAlignment="1">
      <alignment horizontal="left" vertical="center"/>
    </xf>
    <xf numFmtId="0" fontId="4" fillId="2" borderId="8" xfId="0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6" fillId="0" borderId="28" xfId="0" applyFont="1" applyBorder="1" applyAlignment="1">
      <alignment horizontal="center"/>
    </xf>
    <xf numFmtId="0" fontId="0" fillId="0" borderId="18" xfId="0" applyBorder="1"/>
    <xf numFmtId="168" fontId="8" fillId="0" borderId="8" xfId="0" applyNumberFormat="1" applyFont="1" applyBorder="1" applyAlignment="1">
      <alignment horizontal="center"/>
    </xf>
    <xf numFmtId="0" fontId="10" fillId="0" borderId="39" xfId="0" applyFont="1" applyBorder="1" applyAlignment="1">
      <alignment horizontal="right"/>
    </xf>
    <xf numFmtId="0" fontId="10" fillId="0" borderId="39" xfId="0" applyFont="1" applyBorder="1"/>
    <xf numFmtId="0" fontId="10" fillId="0" borderId="0" xfId="0" applyFont="1" applyAlignment="1">
      <alignment horizontal="right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/>
    <xf numFmtId="0" fontId="3" fillId="0" borderId="21" xfId="0" applyFont="1" applyBorder="1"/>
    <xf numFmtId="0" fontId="0" fillId="0" borderId="14" xfId="0" applyBorder="1" applyAlignment="1" applyProtection="1">
      <alignment vertical="center"/>
      <protection locked="0"/>
    </xf>
    <xf numFmtId="0" fontId="15" fillId="3" borderId="26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2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left" vertical="center"/>
    </xf>
    <xf numFmtId="0" fontId="11" fillId="0" borderId="3" xfId="0" applyFont="1" applyBorder="1"/>
    <xf numFmtId="2" fontId="8" fillId="2" borderId="8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164" fontId="8" fillId="0" borderId="35" xfId="0" applyNumberFormat="1" applyFont="1" applyBorder="1" applyAlignment="1" applyProtection="1">
      <alignment horizontal="center" vertical="center"/>
      <protection locked="0"/>
    </xf>
    <xf numFmtId="164" fontId="8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3" fillId="0" borderId="34" xfId="0" applyFont="1" applyBorder="1"/>
    <xf numFmtId="0" fontId="4" fillId="4" borderId="28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9" fontId="12" fillId="0" borderId="28" xfId="20" applyNumberForma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0" fillId="0" borderId="23" xfId="0" applyBorder="1"/>
    <xf numFmtId="0" fontId="7" fillId="0" borderId="4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0" fillId="0" borderId="30" xfId="0" applyBorder="1"/>
    <xf numFmtId="0" fontId="10" fillId="0" borderId="41" xfId="0" applyFont="1" applyBorder="1" applyAlignment="1">
      <alignment horizontal="right"/>
    </xf>
    <xf numFmtId="165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5" fillId="3" borderId="28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2">
    <dxf>
      <font>
        <strike val="0"/>
        <color theme="0"/>
      </font>
      <border/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66675</xdr:colOff>
      <xdr:row>1</xdr:row>
      <xdr:rowOff>161925</xdr:rowOff>
    </xdr:to>
    <xdr:pic>
      <xdr:nvPicPr>
        <xdr:cNvPr id="2" name="1 Imagen" descr="Escudo Municipa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57175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104775</xdr:colOff>
      <xdr:row>60</xdr:row>
      <xdr:rowOff>47625</xdr:rowOff>
    </xdr:from>
    <xdr:to>
      <xdr:col>11</xdr:col>
      <xdr:colOff>28575</xdr:colOff>
      <xdr:row>66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877300"/>
          <a:ext cx="13906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121"/>
  <sheetViews>
    <sheetView showGridLines="0" tabSelected="1" view="pageBreakPreview" zoomScale="90" zoomScaleSheetLayoutView="90" workbookViewId="0" topLeftCell="A1">
      <selection activeCell="M68" sqref="M68:AO68"/>
    </sheetView>
  </sheetViews>
  <sheetFormatPr defaultColWidth="11.5546875" defaultRowHeight="15"/>
  <cols>
    <col min="1" max="28" width="1.5625" style="1" customWidth="1"/>
    <col min="29" max="29" width="0.44140625" style="1" customWidth="1"/>
    <col min="30" max="33" width="1.5625" style="1" customWidth="1"/>
    <col min="34" max="34" width="1.77734375" style="1" customWidth="1"/>
    <col min="35" max="36" width="1.5625" style="1" customWidth="1"/>
    <col min="37" max="37" width="0.55078125" style="1" customWidth="1"/>
    <col min="38" max="38" width="1.5625" style="1" customWidth="1"/>
    <col min="39" max="39" width="1.88671875" style="1" customWidth="1"/>
    <col min="40" max="41" width="1.5625" style="1" customWidth="1"/>
    <col min="42" max="42" width="2.3359375" style="1" customWidth="1"/>
    <col min="43" max="43" width="1.5625" style="1" customWidth="1"/>
    <col min="44" max="44" width="1.66796875" style="1" customWidth="1"/>
    <col min="45" max="46" width="1.5625" style="1" customWidth="1"/>
    <col min="47" max="47" width="1.77734375" style="1" customWidth="1"/>
    <col min="48" max="52" width="1.5625" style="1" customWidth="1"/>
    <col min="53" max="53" width="2.10546875" style="1" customWidth="1"/>
    <col min="54" max="54" width="1.5625" style="1" customWidth="1"/>
    <col min="55" max="55" width="0.3359375" style="1" customWidth="1"/>
    <col min="56" max="56" width="3.21484375" style="1" hidden="1" customWidth="1"/>
    <col min="57" max="78" width="1.5625" style="1" customWidth="1"/>
    <col min="79" max="79" width="4.77734375" style="1" customWidth="1"/>
    <col min="80" max="92" width="1.5625" style="1" customWidth="1"/>
    <col min="93" max="93" width="11.77734375" style="1" bestFit="1" customWidth="1"/>
    <col min="94" max="96" width="11.5546875" style="1" customWidth="1"/>
    <col min="97" max="97" width="4.10546875" style="1" customWidth="1"/>
    <col min="98" max="16384" width="11.5546875" style="1" customWidth="1"/>
  </cols>
  <sheetData>
    <row r="1" spans="1:55" ht="15.75" thickBot="1">
      <c r="A1" s="259" t="s">
        <v>14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1"/>
      <c r="O1" s="268" t="s">
        <v>0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70"/>
      <c r="AN1" s="279" t="s">
        <v>121</v>
      </c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1"/>
    </row>
    <row r="2" spans="1:55" ht="16.5" thickBot="1">
      <c r="A2" s="262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4"/>
      <c r="O2" s="271" t="s">
        <v>103</v>
      </c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3"/>
      <c r="AN2" s="282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4"/>
    </row>
    <row r="3" spans="1:56" ht="16.5" thickBot="1">
      <c r="A3" s="209" t="s">
        <v>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300"/>
      <c r="M3" s="293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5"/>
      <c r="AL3" s="293" t="s">
        <v>128</v>
      </c>
      <c r="AM3" s="294"/>
      <c r="AN3" s="294"/>
      <c r="AO3" s="294"/>
      <c r="AP3" s="295"/>
      <c r="AQ3" s="289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4"/>
      <c r="BD3" s="33">
        <v>1</v>
      </c>
    </row>
    <row r="4" spans="1:93" ht="15.75" thickBot="1">
      <c r="A4" s="173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5"/>
      <c r="M4" s="176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8"/>
      <c r="AL4" s="296"/>
      <c r="AM4" s="297"/>
      <c r="AN4" s="297"/>
      <c r="AO4" s="297"/>
      <c r="AP4" s="298"/>
      <c r="AQ4" s="176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8"/>
      <c r="BC4" s="46"/>
      <c r="BD4" s="143" t="s">
        <v>88</v>
      </c>
      <c r="BM4" s="1" t="s">
        <v>130</v>
      </c>
      <c r="BZ4" s="1" t="s">
        <v>146</v>
      </c>
      <c r="CB4" s="1" t="s">
        <v>147</v>
      </c>
      <c r="CO4" s="15"/>
    </row>
    <row r="5" spans="1:93" ht="15" customHeight="1" thickBot="1">
      <c r="A5" s="59" t="s">
        <v>127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  <c r="M5" s="93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48"/>
      <c r="BD5" s="144"/>
      <c r="CO5" s="16"/>
    </row>
    <row r="6" spans="1:65" ht="15">
      <c r="A6" s="91" t="s">
        <v>5</v>
      </c>
      <c r="B6" s="92"/>
      <c r="C6" s="92"/>
      <c r="D6" s="92"/>
      <c r="E6" s="92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136"/>
      <c r="T6" s="155"/>
      <c r="U6" s="155"/>
      <c r="V6" s="155"/>
      <c r="W6" s="155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136" t="s">
        <v>4</v>
      </c>
      <c r="AM6" s="155"/>
      <c r="AN6" s="155"/>
      <c r="AO6" s="155"/>
      <c r="AP6" s="155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285"/>
      <c r="BD6" s="144"/>
      <c r="BM6" s="1" t="s">
        <v>131</v>
      </c>
    </row>
    <row r="7" spans="1:65" ht="15">
      <c r="A7" s="81" t="s">
        <v>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/>
      <c r="P7" s="79" t="s">
        <v>7</v>
      </c>
      <c r="Q7" s="80"/>
      <c r="R7" s="80"/>
      <c r="S7" s="80"/>
      <c r="T7" s="80"/>
      <c r="U7" s="80"/>
      <c r="V7" s="80"/>
      <c r="W7" s="80"/>
      <c r="X7" s="10"/>
      <c r="Y7" s="292" t="s">
        <v>8</v>
      </c>
      <c r="Z7" s="89"/>
      <c r="AA7" s="89"/>
      <c r="AB7" s="89"/>
      <c r="AC7" s="89"/>
      <c r="AD7" s="89"/>
      <c r="AE7" s="89"/>
      <c r="AF7" s="89"/>
      <c r="AG7" s="10"/>
      <c r="AH7" s="79" t="s">
        <v>9</v>
      </c>
      <c r="AI7" s="80"/>
      <c r="AJ7" s="80"/>
      <c r="AK7" s="80"/>
      <c r="AL7" s="80"/>
      <c r="AM7" s="80"/>
      <c r="AN7" s="80"/>
      <c r="AO7" s="80"/>
      <c r="AP7" s="10"/>
      <c r="AQ7" s="286" t="s">
        <v>10</v>
      </c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8"/>
      <c r="BD7" s="144"/>
      <c r="BM7" s="1" t="s">
        <v>132</v>
      </c>
    </row>
    <row r="8" spans="1:65" ht="17.25" customHeight="1">
      <c r="A8" s="275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10"/>
      <c r="P8" s="276"/>
      <c r="Q8" s="277"/>
      <c r="R8" s="277"/>
      <c r="S8" s="277"/>
      <c r="T8" s="277"/>
      <c r="U8" s="277"/>
      <c r="V8" s="277"/>
      <c r="W8" s="278"/>
      <c r="X8" s="10"/>
      <c r="Y8" s="276"/>
      <c r="Z8" s="277"/>
      <c r="AA8" s="277"/>
      <c r="AB8" s="277"/>
      <c r="AC8" s="277"/>
      <c r="AD8" s="277"/>
      <c r="AE8" s="277"/>
      <c r="AF8" s="278"/>
      <c r="AG8" s="10"/>
      <c r="AH8" s="83"/>
      <c r="AI8" s="84"/>
      <c r="AJ8" s="84"/>
      <c r="AK8" s="84"/>
      <c r="AL8" s="84"/>
      <c r="AM8" s="84"/>
      <c r="AN8" s="84"/>
      <c r="AO8" s="85"/>
      <c r="AP8" s="10"/>
      <c r="AQ8" s="265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7"/>
      <c r="BD8" s="144"/>
      <c r="BM8" s="1" t="s">
        <v>133</v>
      </c>
    </row>
    <row r="9" spans="1:56" ht="2.25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2"/>
      <c r="BD9" s="144"/>
    </row>
    <row r="10" spans="1:65" ht="17.25" customHeight="1">
      <c r="A10" s="66" t="s">
        <v>11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136" t="s">
        <v>12</v>
      </c>
      <c r="AP10" s="155"/>
      <c r="AQ10" s="156"/>
      <c r="AR10" s="152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4"/>
      <c r="BD10" s="144"/>
      <c r="BM10" s="1" t="s">
        <v>134</v>
      </c>
    </row>
    <row r="11" spans="1:56" ht="15">
      <c r="A11" s="66" t="s">
        <v>13</v>
      </c>
      <c r="B11" s="75"/>
      <c r="C11" s="75"/>
      <c r="D11" s="75"/>
      <c r="E11" s="75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144"/>
    </row>
    <row r="12" spans="1:65" ht="15">
      <c r="A12" s="91" t="s">
        <v>5</v>
      </c>
      <c r="B12" s="92"/>
      <c r="C12" s="92"/>
      <c r="D12" s="92"/>
      <c r="E12" s="92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13" t="s">
        <v>3</v>
      </c>
      <c r="T12" s="114"/>
      <c r="U12" s="114"/>
      <c r="V12" s="114"/>
      <c r="W12" s="114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113" t="s">
        <v>4</v>
      </c>
      <c r="AM12" s="114"/>
      <c r="AN12" s="114"/>
      <c r="AO12" s="114"/>
      <c r="AP12" s="114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137"/>
      <c r="BD12" s="144"/>
      <c r="BM12" s="1" t="s">
        <v>135</v>
      </c>
    </row>
    <row r="13" spans="1:56" ht="3.75" customHeight="1" thickBot="1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3"/>
      <c r="BD13" s="145"/>
    </row>
    <row r="14" spans="1:65" ht="15.75" thickBot="1">
      <c r="A14" s="164" t="s">
        <v>15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5"/>
      <c r="BD14" s="8">
        <v>2</v>
      </c>
      <c r="BM14" s="1" t="s">
        <v>136</v>
      </c>
    </row>
    <row r="15" spans="1:56" ht="3.75" customHeight="1" thickBot="1">
      <c r="A15" s="39"/>
      <c r="B15"/>
      <c r="C15"/>
      <c r="D15"/>
      <c r="E15"/>
      <c r="F15"/>
      <c r="G15"/>
      <c r="H15"/>
      <c r="I15"/>
      <c r="J15"/>
      <c r="K15"/>
      <c r="L15" s="38"/>
      <c r="M15" s="38"/>
      <c r="N15" s="38"/>
      <c r="O15" s="38"/>
      <c r="P15" s="38"/>
      <c r="Q15" s="38"/>
      <c r="R15" s="42"/>
      <c r="S15" s="42"/>
      <c r="T15" s="42"/>
      <c r="U15" s="42"/>
      <c r="V15" s="42"/>
      <c r="W15" s="42"/>
      <c r="X15" s="42"/>
      <c r="Y15" s="42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3"/>
      <c r="BD15" s="40"/>
    </row>
    <row r="16" spans="1:93" ht="15">
      <c r="A16" s="66" t="s">
        <v>3</v>
      </c>
      <c r="B16" s="75"/>
      <c r="C16" s="75"/>
      <c r="D16" s="75"/>
      <c r="E16" s="169"/>
      <c r="F16" s="170"/>
      <c r="G16" s="170"/>
      <c r="H16" s="170"/>
      <c r="I16" s="170"/>
      <c r="J16" s="170"/>
      <c r="K16" s="170"/>
      <c r="L16" s="171"/>
      <c r="M16" s="171"/>
      <c r="N16" s="171"/>
      <c r="O16" s="171"/>
      <c r="P16" s="171"/>
      <c r="Q16" s="172"/>
      <c r="R16" s="136" t="s">
        <v>4</v>
      </c>
      <c r="S16" s="92"/>
      <c r="T16" s="92"/>
      <c r="U16" s="92"/>
      <c r="V16" s="92"/>
      <c r="W16" s="92"/>
      <c r="X16" s="92"/>
      <c r="Y16" s="92"/>
      <c r="Z16" s="157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9"/>
      <c r="AP16" s="37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32"/>
      <c r="BD16" s="149" t="s">
        <v>89</v>
      </c>
      <c r="BR16" s="369"/>
      <c r="BS16" s="369"/>
      <c r="BT16" s="369"/>
      <c r="BU16" s="369"/>
      <c r="BV16" s="369"/>
      <c r="BW16" s="369"/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69"/>
      <c r="CN16" s="369"/>
      <c r="CO16" s="369"/>
    </row>
    <row r="17" spans="1:93" ht="3" customHeight="1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1"/>
      <c r="BD17" s="150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69"/>
      <c r="CN17" s="369"/>
      <c r="CO17" s="369"/>
    </row>
    <row r="18" spans="1:93" ht="12.75" customHeight="1">
      <c r="A18" s="168"/>
      <c r="B18" s="124"/>
      <c r="C18" s="124"/>
      <c r="D18" s="124"/>
      <c r="E18" s="124"/>
      <c r="F18" s="41"/>
      <c r="G18" s="86"/>
      <c r="H18" s="87"/>
      <c r="I18" s="87"/>
      <c r="J18" s="41"/>
      <c r="K18" s="86"/>
      <c r="L18" s="87"/>
      <c r="M18" s="87"/>
      <c r="N18" s="87"/>
      <c r="O18" s="87"/>
      <c r="P18" s="41"/>
      <c r="Q18" s="86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46" t="s">
        <v>98</v>
      </c>
      <c r="AE18" s="147"/>
      <c r="AF18" s="147"/>
      <c r="AG18" s="147"/>
      <c r="AH18" s="147"/>
      <c r="AI18" s="147"/>
      <c r="AJ18" s="147"/>
      <c r="AK18" s="20"/>
      <c r="AL18" s="146" t="s">
        <v>99</v>
      </c>
      <c r="AM18" s="147"/>
      <c r="AN18" s="147"/>
      <c r="AO18" s="147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48"/>
      <c r="BD18" s="150"/>
      <c r="BM18" s="1" t="s">
        <v>137</v>
      </c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  <c r="CB18" s="370"/>
      <c r="CC18" s="370"/>
      <c r="CD18" s="370"/>
      <c r="CE18" s="370"/>
      <c r="CF18" s="370"/>
      <c r="CG18" s="370"/>
      <c r="CH18" s="370"/>
      <c r="CI18" s="370"/>
      <c r="CJ18" s="370"/>
      <c r="CK18" s="370"/>
      <c r="CL18" s="370"/>
      <c r="CM18" s="370"/>
      <c r="CN18" s="370"/>
      <c r="CO18" s="370"/>
    </row>
    <row r="19" spans="1:93" ht="15.75" customHeight="1">
      <c r="A19" s="140" t="s">
        <v>16</v>
      </c>
      <c r="B19" s="141"/>
      <c r="C19" s="141"/>
      <c r="D19" s="141"/>
      <c r="E19" s="141"/>
      <c r="F19" s="142"/>
      <c r="G19" s="9"/>
      <c r="H19" s="69"/>
      <c r="I19" s="70"/>
      <c r="J19" s="70"/>
      <c r="K19" s="70"/>
      <c r="L19" s="70"/>
      <c r="M19" s="71"/>
      <c r="N19" s="9"/>
      <c r="O19" s="98"/>
      <c r="P19" s="98"/>
      <c r="Q19" s="98"/>
      <c r="R19" s="76" t="s">
        <v>94</v>
      </c>
      <c r="S19" s="77"/>
      <c r="T19" s="77"/>
      <c r="U19" s="77"/>
      <c r="V19" s="77"/>
      <c r="W19" s="77"/>
      <c r="X19" s="77"/>
      <c r="Y19" s="77"/>
      <c r="Z19" s="78"/>
      <c r="AA19" s="166" t="s">
        <v>87</v>
      </c>
      <c r="AB19" s="167"/>
      <c r="AC19" s="9" t="s">
        <v>17</v>
      </c>
      <c r="AD19" s="69"/>
      <c r="AE19" s="70"/>
      <c r="AF19" s="70"/>
      <c r="AG19" s="70"/>
      <c r="AH19" s="70"/>
      <c r="AI19" s="70"/>
      <c r="AJ19" s="71"/>
      <c r="AK19" s="9" t="s">
        <v>17</v>
      </c>
      <c r="AL19" s="69"/>
      <c r="AM19" s="70"/>
      <c r="AN19" s="70"/>
      <c r="AO19" s="71"/>
      <c r="AP19" s="97" t="s">
        <v>18</v>
      </c>
      <c r="AQ19" s="76"/>
      <c r="AR19" s="76"/>
      <c r="AS19" s="76"/>
      <c r="AT19" s="76"/>
      <c r="AU19" s="76"/>
      <c r="AV19" s="88"/>
      <c r="AW19" s="89"/>
      <c r="AX19" s="90"/>
      <c r="AY19"/>
      <c r="AZ19"/>
      <c r="BA19" s="30"/>
      <c r="BB19" s="30"/>
      <c r="BC19" s="36"/>
      <c r="BD19" s="150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1"/>
      <c r="CG19" s="371"/>
      <c r="CH19" s="371"/>
      <c r="CI19" s="371"/>
      <c r="CJ19" s="371"/>
      <c r="CK19" s="371"/>
      <c r="CL19" s="371"/>
      <c r="CM19" s="371"/>
      <c r="CN19" s="371"/>
      <c r="CO19" s="371"/>
    </row>
    <row r="20" spans="1:93" ht="3" customHeight="1">
      <c r="A20" s="110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128"/>
      <c r="BD20" s="150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69"/>
      <c r="CN20" s="369"/>
      <c r="CO20" s="369"/>
    </row>
    <row r="21" spans="1:93" ht="15.75" customHeight="1">
      <c r="A21" s="66" t="s">
        <v>95</v>
      </c>
      <c r="B21" s="67"/>
      <c r="C21" s="67"/>
      <c r="D21" s="67"/>
      <c r="E21" s="67"/>
      <c r="F21" s="67"/>
      <c r="G21" s="67"/>
      <c r="H21" s="67"/>
      <c r="I21" s="68"/>
      <c r="J21" s="72"/>
      <c r="K21" s="73"/>
      <c r="L21" s="74"/>
      <c r="M21" s="31"/>
      <c r="N21" s="30"/>
      <c r="O21" s="30"/>
      <c r="P21" s="31"/>
      <c r="Q21" s="31"/>
      <c r="R21" s="31"/>
      <c r="S21" s="30"/>
      <c r="T21" s="30"/>
      <c r="U21" s="30"/>
      <c r="V21" s="30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105"/>
      <c r="AN21" s="105"/>
      <c r="AO21" s="31" t="s">
        <v>96</v>
      </c>
      <c r="AP21" s="31"/>
      <c r="AQ21" s="31"/>
      <c r="AR21" s="31"/>
      <c r="AS21" s="31"/>
      <c r="AT21" s="31"/>
      <c r="AU21" s="104"/>
      <c r="AV21" s="104"/>
      <c r="AW21" s="104"/>
      <c r="AX21" s="98"/>
      <c r="AY21" s="98"/>
      <c r="AZ21" s="98"/>
      <c r="BA21" s="98"/>
      <c r="BB21" s="98"/>
      <c r="BC21" s="36"/>
      <c r="BD21" s="150"/>
      <c r="BM21" s="1" t="s">
        <v>138</v>
      </c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0"/>
      <c r="CL21" s="370"/>
      <c r="CM21" s="370"/>
      <c r="CN21" s="370"/>
      <c r="CO21" s="370"/>
    </row>
    <row r="22" spans="1:84" ht="3" customHeight="1" thickBot="1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3"/>
      <c r="BD22" s="150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71"/>
      <c r="CC22" s="371"/>
      <c r="CD22" s="371"/>
      <c r="CE22" s="371"/>
      <c r="CF22" s="371"/>
    </row>
    <row r="23" spans="1:84" ht="0.75" customHeight="1">
      <c r="A23" s="110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128"/>
      <c r="BD23" s="150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</row>
    <row r="24" spans="1:84" ht="15.75" thickBot="1">
      <c r="A24" s="106" t="s">
        <v>123</v>
      </c>
      <c r="B24" s="106"/>
      <c r="C24" s="106"/>
      <c r="D24" s="106"/>
      <c r="E24" s="106"/>
      <c r="F24" s="106"/>
      <c r="G24" s="106"/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9"/>
      <c r="BC24" s="45"/>
      <c r="BD24" s="150"/>
      <c r="BR24" s="369"/>
      <c r="BS24" s="369"/>
      <c r="BT24" s="369"/>
      <c r="BU24" s="369"/>
      <c r="BV24" s="369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</row>
    <row r="25" spans="1:84" ht="3.75" customHeight="1" thickBot="1">
      <c r="A25" s="11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151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69"/>
      <c r="CC25" s="369"/>
      <c r="CD25" s="369"/>
      <c r="CE25" s="369"/>
      <c r="CF25" s="369"/>
    </row>
    <row r="26" spans="1:84" ht="15.75" thickBot="1">
      <c r="A26" s="95" t="s">
        <v>19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95" t="s">
        <v>42</v>
      </c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5" t="s">
        <v>116</v>
      </c>
      <c r="AM26" s="95"/>
      <c r="AN26" s="95"/>
      <c r="AO26" s="95"/>
      <c r="AP26" s="95"/>
      <c r="AQ26" s="95"/>
      <c r="AR26" s="95"/>
      <c r="AS26" s="95"/>
      <c r="AT26" s="95"/>
      <c r="AU26" s="95"/>
      <c r="AV26" s="95" t="s">
        <v>26</v>
      </c>
      <c r="AW26" s="103"/>
      <c r="AX26" s="103"/>
      <c r="AY26" s="103"/>
      <c r="AZ26" s="103"/>
      <c r="BA26" s="103"/>
      <c r="BB26" s="103"/>
      <c r="BC26" s="103"/>
      <c r="BD26" s="33">
        <v>3</v>
      </c>
      <c r="BM26" s="1" t="s">
        <v>139</v>
      </c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</row>
    <row r="27" spans="1:56" ht="2.25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5"/>
      <c r="T27" s="126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5"/>
      <c r="AL27" s="129"/>
      <c r="AM27" s="124"/>
      <c r="AN27" s="124"/>
      <c r="AO27" s="124"/>
      <c r="AP27" s="124"/>
      <c r="AQ27" s="124"/>
      <c r="AR27" s="124"/>
      <c r="AS27" s="124"/>
      <c r="AT27" s="124"/>
      <c r="AU27" s="125"/>
      <c r="AV27" s="372"/>
      <c r="AW27" s="124"/>
      <c r="AX27" s="124"/>
      <c r="AY27" s="124"/>
      <c r="AZ27" s="124"/>
      <c r="BA27" s="124"/>
      <c r="BB27" s="124"/>
      <c r="BC27" s="148"/>
      <c r="BD27" s="149" t="s">
        <v>90</v>
      </c>
    </row>
    <row r="28" spans="1:56" ht="15">
      <c r="A28" s="12"/>
      <c r="B28" s="5"/>
      <c r="C28" s="121" t="s">
        <v>31</v>
      </c>
      <c r="D28" s="185"/>
      <c r="E28" s="185"/>
      <c r="F28" s="185"/>
      <c r="G28" s="185"/>
      <c r="H28" s="92"/>
      <c r="I28" s="92"/>
      <c r="J28" s="122"/>
      <c r="K28" s="5"/>
      <c r="L28" s="121" t="s">
        <v>35</v>
      </c>
      <c r="M28" s="92"/>
      <c r="N28" s="92"/>
      <c r="O28" s="92"/>
      <c r="P28" s="92"/>
      <c r="Q28" s="92"/>
      <c r="R28" s="92"/>
      <c r="S28" s="122"/>
      <c r="T28" s="11"/>
      <c r="U28" s="5"/>
      <c r="V28" s="121" t="s">
        <v>43</v>
      </c>
      <c r="W28" s="92"/>
      <c r="X28" s="92"/>
      <c r="Y28" s="92"/>
      <c r="Z28" s="92"/>
      <c r="AA28" s="92"/>
      <c r="AB28" s="122"/>
      <c r="AC28" s="152"/>
      <c r="AD28" s="179"/>
      <c r="AE28" s="190" t="s">
        <v>47</v>
      </c>
      <c r="AF28" s="191"/>
      <c r="AG28" s="191"/>
      <c r="AH28" s="191"/>
      <c r="AI28" s="191"/>
      <c r="AJ28" s="191"/>
      <c r="AK28" s="17"/>
      <c r="AL28" s="127" t="s">
        <v>107</v>
      </c>
      <c r="AM28" s="92"/>
      <c r="AN28" s="92"/>
      <c r="AO28" s="92"/>
      <c r="AP28" s="92"/>
      <c r="AQ28" s="192"/>
      <c r="AR28" s="193"/>
      <c r="AS28" s="193"/>
      <c r="AT28" s="193"/>
      <c r="AU28" s="194"/>
      <c r="AV28"/>
      <c r="AW28" s="5"/>
      <c r="AX28" s="127" t="s">
        <v>38</v>
      </c>
      <c r="AY28" s="92"/>
      <c r="AZ28" s="92"/>
      <c r="BA28" s="92"/>
      <c r="BB28" s="92"/>
      <c r="BC28" s="128"/>
      <c r="BD28" s="150"/>
    </row>
    <row r="29" spans="1:56" ht="2.25" customHeight="1">
      <c r="A29" s="187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122"/>
      <c r="T29" s="186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122"/>
      <c r="AL29" s="186"/>
      <c r="AM29" s="92"/>
      <c r="AN29" s="92"/>
      <c r="AO29" s="92"/>
      <c r="AP29" s="92"/>
      <c r="AQ29" s="92"/>
      <c r="AR29" s="92"/>
      <c r="AS29" s="92"/>
      <c r="AT29" s="92"/>
      <c r="AU29" s="122"/>
      <c r="AV29" s="92"/>
      <c r="AW29" s="92"/>
      <c r="AX29" s="92"/>
      <c r="AY29" s="92"/>
      <c r="AZ29" s="92"/>
      <c r="BA29" s="92"/>
      <c r="BB29" s="92"/>
      <c r="BC29" s="128"/>
      <c r="BD29" s="150"/>
    </row>
    <row r="30" spans="1:56" ht="15" customHeight="1">
      <c r="A30" s="12"/>
      <c r="B30" s="5"/>
      <c r="C30" s="121" t="s">
        <v>32</v>
      </c>
      <c r="D30" s="92"/>
      <c r="E30" s="92"/>
      <c r="F30" s="92"/>
      <c r="G30" s="92"/>
      <c r="H30" s="92"/>
      <c r="I30" s="92"/>
      <c r="J30" s="122"/>
      <c r="K30" s="5"/>
      <c r="L30" s="121" t="s">
        <v>36</v>
      </c>
      <c r="M30" s="92"/>
      <c r="N30" s="92"/>
      <c r="O30" s="92"/>
      <c r="P30" s="92"/>
      <c r="Q30" s="92"/>
      <c r="R30" s="92"/>
      <c r="S30" s="122"/>
      <c r="T30" s="11"/>
      <c r="U30" s="5"/>
      <c r="V30" s="121" t="s">
        <v>44</v>
      </c>
      <c r="W30" s="92"/>
      <c r="X30" s="92"/>
      <c r="Y30" s="92"/>
      <c r="Z30" s="92"/>
      <c r="AA30" s="92"/>
      <c r="AB30" s="122"/>
      <c r="AC30" s="152"/>
      <c r="AD30" s="179"/>
      <c r="AE30" s="121" t="s">
        <v>48</v>
      </c>
      <c r="AF30" s="180"/>
      <c r="AG30" s="180"/>
      <c r="AH30" s="180"/>
      <c r="AI30" s="180"/>
      <c r="AJ30" s="180"/>
      <c r="AK30" s="17"/>
      <c r="AL30" s="130" t="s">
        <v>30</v>
      </c>
      <c r="AM30" s="92"/>
      <c r="AN30" s="92"/>
      <c r="AO30" s="92"/>
      <c r="AP30" s="92"/>
      <c r="AQ30" s="188"/>
      <c r="AR30" s="188"/>
      <c r="AS30" s="188"/>
      <c r="AT30" s="188"/>
      <c r="AU30" s="189"/>
      <c r="AV30"/>
      <c r="AW30" s="5"/>
      <c r="AX30" s="127" t="s">
        <v>39</v>
      </c>
      <c r="AY30" s="92"/>
      <c r="AZ30" s="92"/>
      <c r="BA30" s="92"/>
      <c r="BB30" s="92"/>
      <c r="BC30" s="128"/>
      <c r="BD30" s="150"/>
    </row>
    <row r="31" spans="1:56" ht="2.25" customHeight="1">
      <c r="A31" s="187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122"/>
      <c r="T31" s="186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122"/>
      <c r="AL31" s="186">
        <v>14.99</v>
      </c>
      <c r="AM31" s="92"/>
      <c r="AN31" s="92"/>
      <c r="AO31" s="92"/>
      <c r="AP31" s="92"/>
      <c r="AQ31" s="92"/>
      <c r="AR31" s="92"/>
      <c r="AS31" s="92"/>
      <c r="AT31" s="92"/>
      <c r="AU31" s="122"/>
      <c r="AV31" s="92"/>
      <c r="AW31" s="92"/>
      <c r="AX31" s="92"/>
      <c r="AY31" s="92"/>
      <c r="AZ31" s="92"/>
      <c r="BA31" s="92"/>
      <c r="BB31" s="92"/>
      <c r="BC31" s="128"/>
      <c r="BD31" s="150"/>
    </row>
    <row r="32" spans="1:56" ht="15.75">
      <c r="A32" s="12"/>
      <c r="B32" s="5"/>
      <c r="C32" s="361" t="s">
        <v>33</v>
      </c>
      <c r="D32" s="272"/>
      <c r="E32" s="272"/>
      <c r="F32" s="272"/>
      <c r="G32" s="272"/>
      <c r="H32" s="272"/>
      <c r="I32" s="272"/>
      <c r="J32" s="362"/>
      <c r="K32" s="5"/>
      <c r="L32" s="121" t="s">
        <v>37</v>
      </c>
      <c r="M32" s="92"/>
      <c r="N32" s="92"/>
      <c r="O32" s="92"/>
      <c r="P32" s="92"/>
      <c r="Q32" s="92"/>
      <c r="R32" s="92"/>
      <c r="S32" s="122"/>
      <c r="T32" s="11"/>
      <c r="U32" s="5"/>
      <c r="V32" s="121" t="s">
        <v>45</v>
      </c>
      <c r="W32" s="92"/>
      <c r="X32" s="92"/>
      <c r="Y32" s="92"/>
      <c r="Z32" s="92"/>
      <c r="AA32" s="92"/>
      <c r="AB32" s="92"/>
      <c r="AC32" s="180" t="s">
        <v>49</v>
      </c>
      <c r="AD32" s="92"/>
      <c r="AE32" s="92"/>
      <c r="AF32" s="367"/>
      <c r="AG32" s="367"/>
      <c r="AH32" s="367"/>
      <c r="AI32" s="367"/>
      <c r="AJ32" s="367"/>
      <c r="AK32" s="368"/>
      <c r="AL32" s="130" t="s">
        <v>29</v>
      </c>
      <c r="AM32" s="92"/>
      <c r="AN32" s="92"/>
      <c r="AO32" s="92"/>
      <c r="AP32" s="92"/>
      <c r="AQ32" s="188"/>
      <c r="AR32" s="188"/>
      <c r="AS32" s="188"/>
      <c r="AT32" s="188"/>
      <c r="AU32" s="189"/>
      <c r="AV32"/>
      <c r="AW32" s="5"/>
      <c r="AX32" s="127" t="s">
        <v>40</v>
      </c>
      <c r="AY32" s="92"/>
      <c r="AZ32" s="92"/>
      <c r="BA32" s="92"/>
      <c r="BB32" s="92"/>
      <c r="BC32" s="128"/>
      <c r="BD32" s="150"/>
    </row>
    <row r="33" spans="1:56" ht="2.25" customHeight="1">
      <c r="A33" s="187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122"/>
      <c r="T33" s="186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124"/>
      <c r="AG33" s="124"/>
      <c r="AH33" s="124"/>
      <c r="AI33" s="124"/>
      <c r="AJ33" s="124"/>
      <c r="AK33" s="125"/>
      <c r="AL33" s="186"/>
      <c r="AM33" s="92"/>
      <c r="AN33" s="92"/>
      <c r="AO33" s="92"/>
      <c r="AP33" s="92"/>
      <c r="AQ33" s="92"/>
      <c r="AR33" s="92"/>
      <c r="AS33" s="92"/>
      <c r="AT33" s="92"/>
      <c r="AU33" s="122"/>
      <c r="AV33" s="92"/>
      <c r="AW33" s="92"/>
      <c r="AX33" s="92"/>
      <c r="AY33" s="92"/>
      <c r="AZ33" s="92"/>
      <c r="BA33" s="92"/>
      <c r="BB33" s="92"/>
      <c r="BC33" s="128"/>
      <c r="BD33" s="150"/>
    </row>
    <row r="34" spans="1:56" ht="15.75">
      <c r="A34" s="12"/>
      <c r="B34" s="5"/>
      <c r="C34" s="121" t="s">
        <v>34</v>
      </c>
      <c r="D34" s="92"/>
      <c r="E34" s="92"/>
      <c r="F34" s="92"/>
      <c r="G34" s="92"/>
      <c r="H34" s="92"/>
      <c r="I34" s="92"/>
      <c r="J34" s="122"/>
      <c r="K34" s="4"/>
      <c r="L34" s="210" t="s">
        <v>120</v>
      </c>
      <c r="M34" s="211"/>
      <c r="N34" s="211"/>
      <c r="O34" s="211"/>
      <c r="P34" s="211"/>
      <c r="Q34" s="211"/>
      <c r="R34" s="211"/>
      <c r="S34" s="212"/>
      <c r="T34" s="11"/>
      <c r="U34" s="5"/>
      <c r="V34" s="121" t="s">
        <v>46</v>
      </c>
      <c r="W34" s="92"/>
      <c r="X34" s="92"/>
      <c r="Y34" s="92"/>
      <c r="Z34" s="92"/>
      <c r="AA34" s="92"/>
      <c r="AB34" s="92"/>
      <c r="AC34" s="209" t="s">
        <v>100</v>
      </c>
      <c r="AD34" s="89"/>
      <c r="AE34" s="89"/>
      <c r="AF34" s="89"/>
      <c r="AG34" s="89"/>
      <c r="AH34" s="90"/>
      <c r="AI34" s="69"/>
      <c r="AJ34" s="71"/>
      <c r="AK34" s="6"/>
      <c r="AL34" s="130" t="s">
        <v>41</v>
      </c>
      <c r="AM34" s="92"/>
      <c r="AN34" s="92"/>
      <c r="AO34" s="92"/>
      <c r="AP34" s="92"/>
      <c r="AQ34" s="363"/>
      <c r="AR34" s="364"/>
      <c r="AS34" s="364"/>
      <c r="AT34" s="364"/>
      <c r="AU34" s="365"/>
      <c r="AV34" s="366" t="s">
        <v>102</v>
      </c>
      <c r="AW34" s="82"/>
      <c r="AX34" s="82"/>
      <c r="AY34" s="82"/>
      <c r="AZ34" s="72"/>
      <c r="BA34" s="73"/>
      <c r="BB34" s="74"/>
      <c r="BC34" s="34"/>
      <c r="BD34" s="150"/>
    </row>
    <row r="35" spans="1:56" ht="2.25" customHeigh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3"/>
      <c r="T35" s="318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3"/>
      <c r="AL35" s="318"/>
      <c r="AM35" s="132"/>
      <c r="AN35" s="132"/>
      <c r="AO35" s="132"/>
      <c r="AP35" s="132"/>
      <c r="AQ35" s="132"/>
      <c r="AR35" s="132"/>
      <c r="AS35" s="132"/>
      <c r="AT35" s="132"/>
      <c r="AU35" s="133"/>
      <c r="AV35" s="318"/>
      <c r="AW35" s="132"/>
      <c r="AX35" s="132"/>
      <c r="AY35" s="132"/>
      <c r="AZ35" s="132"/>
      <c r="BA35" s="132"/>
      <c r="BB35" s="132"/>
      <c r="BC35" s="320"/>
      <c r="BD35" s="150"/>
    </row>
    <row r="36" spans="1:56" ht="15">
      <c r="A36" s="200" t="s">
        <v>20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167"/>
      <c r="S36" s="205" t="s">
        <v>21</v>
      </c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7"/>
      <c r="AI36" s="375" t="s">
        <v>51</v>
      </c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337"/>
      <c r="BD36" s="150"/>
    </row>
    <row r="37" spans="1:56" ht="3.75" customHeight="1">
      <c r="A37" s="376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5"/>
      <c r="S37" s="126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48"/>
      <c r="BD37" s="150"/>
    </row>
    <row r="38" spans="1:56" ht="16.5" customHeight="1">
      <c r="A38" s="139" t="s">
        <v>104</v>
      </c>
      <c r="B38" s="92"/>
      <c r="C38" s="92"/>
      <c r="D38" s="92"/>
      <c r="E38" s="92"/>
      <c r="F38" s="92"/>
      <c r="G38" s="92"/>
      <c r="H38" s="92"/>
      <c r="I38" s="122"/>
      <c r="J38" s="276"/>
      <c r="K38" s="277"/>
      <c r="L38" s="277"/>
      <c r="M38" s="277"/>
      <c r="N38" s="277"/>
      <c r="O38" s="277"/>
      <c r="P38" s="277"/>
      <c r="Q38" s="278"/>
      <c r="R38" s="6"/>
      <c r="S38" s="11"/>
      <c r="T38" s="5"/>
      <c r="U38" s="121" t="s">
        <v>22</v>
      </c>
      <c r="V38" s="92"/>
      <c r="W38" s="92"/>
      <c r="X38" s="92"/>
      <c r="Y38" s="92"/>
      <c r="Z38" s="122"/>
      <c r="AA38" s="5"/>
      <c r="AB38" s="121" t="s">
        <v>24</v>
      </c>
      <c r="AC38" s="92"/>
      <c r="AD38" s="92"/>
      <c r="AE38" s="92"/>
      <c r="AF38" s="92"/>
      <c r="AG38" s="92"/>
      <c r="AH38" s="122"/>
      <c r="AI38" s="180" t="s">
        <v>52</v>
      </c>
      <c r="AJ38" s="211"/>
      <c r="AK38" s="211"/>
      <c r="AL38" s="211"/>
      <c r="AM38" s="211"/>
      <c r="AN38" s="211"/>
      <c r="AO38" s="212"/>
      <c r="AP38" s="181"/>
      <c r="AQ38" s="182"/>
      <c r="AR38" s="182"/>
      <c r="AS38" s="182"/>
      <c r="AT38" s="182"/>
      <c r="AU38" s="182"/>
      <c r="AV38" s="182"/>
      <c r="AW38" s="183"/>
      <c r="AX38" s="183"/>
      <c r="AY38" s="184"/>
      <c r="AZ38" s="121" t="s">
        <v>101</v>
      </c>
      <c r="BA38" s="92"/>
      <c r="BB38" s="92"/>
      <c r="BC38" s="128"/>
      <c r="BD38" s="150"/>
    </row>
    <row r="39" spans="1:56" ht="3.75" customHeight="1" thickBot="1">
      <c r="A39" s="139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122"/>
      <c r="S39" s="186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122"/>
      <c r="AI39" s="92">
        <v>5</v>
      </c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128"/>
      <c r="BD39" s="150"/>
    </row>
    <row r="40" spans="1:56" ht="16.5" customHeight="1">
      <c r="A40" s="81" t="s">
        <v>27</v>
      </c>
      <c r="B40" s="82"/>
      <c r="C40" s="82"/>
      <c r="D40" s="82"/>
      <c r="E40" s="82"/>
      <c r="F40" s="82"/>
      <c r="G40" s="82"/>
      <c r="H40" s="82"/>
      <c r="I40" s="92"/>
      <c r="J40" s="92"/>
      <c r="K40" s="76" t="s">
        <v>50</v>
      </c>
      <c r="L40" s="92"/>
      <c r="M40" s="92"/>
      <c r="N40" s="92"/>
      <c r="O40" s="92"/>
      <c r="P40" s="92"/>
      <c r="Q40" s="92"/>
      <c r="R40" s="122"/>
      <c r="S40" s="11"/>
      <c r="T40" s="5"/>
      <c r="U40" s="121" t="s">
        <v>23</v>
      </c>
      <c r="V40" s="92"/>
      <c r="W40" s="92"/>
      <c r="X40" s="92"/>
      <c r="Y40" s="92"/>
      <c r="Z40" s="122"/>
      <c r="AA40" s="5"/>
      <c r="AB40" s="121" t="s">
        <v>25</v>
      </c>
      <c r="AC40" s="92"/>
      <c r="AD40" s="92"/>
      <c r="AE40" s="92"/>
      <c r="AF40" s="92"/>
      <c r="AG40" s="92"/>
      <c r="AH40" s="92"/>
      <c r="AI40" s="319" t="s">
        <v>53</v>
      </c>
      <c r="AJ40" s="165"/>
      <c r="AK40" s="165"/>
      <c r="AL40" s="165"/>
      <c r="AM40" s="165"/>
      <c r="AN40" s="165"/>
      <c r="AO40" s="165"/>
      <c r="AP40" s="165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4"/>
      <c r="BD40" s="195"/>
    </row>
    <row r="41" spans="1:56" ht="2.25" customHeight="1">
      <c r="A41" s="66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122"/>
      <c r="S41" s="186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187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128"/>
      <c r="BD41" s="195"/>
    </row>
    <row r="42" spans="1:56" ht="18" customHeight="1">
      <c r="A42" s="187"/>
      <c r="B42" s="92"/>
      <c r="C42" s="122"/>
      <c r="D42" s="72"/>
      <c r="E42" s="73"/>
      <c r="F42" s="219"/>
      <c r="G42" s="138"/>
      <c r="H42" s="186"/>
      <c r="I42" s="92"/>
      <c r="J42" s="92"/>
      <c r="K42" s="92"/>
      <c r="L42" s="92"/>
      <c r="M42" s="122"/>
      <c r="N42" s="303"/>
      <c r="O42" s="304"/>
      <c r="P42" s="315"/>
      <c r="Q42" s="82"/>
      <c r="R42" s="218"/>
      <c r="S42" s="97" t="s">
        <v>28</v>
      </c>
      <c r="T42" s="82"/>
      <c r="U42" s="82"/>
      <c r="V42" s="82"/>
      <c r="W42" s="82"/>
      <c r="X42" s="82"/>
      <c r="Y42" s="82"/>
      <c r="Z42" s="218"/>
      <c r="AA42" s="83"/>
      <c r="AB42" s="84"/>
      <c r="AC42" s="138"/>
      <c r="AD42" s="186"/>
      <c r="AE42" s="92"/>
      <c r="AF42" s="92"/>
      <c r="AG42" s="92"/>
      <c r="AH42" s="128"/>
      <c r="AI42" s="305" t="s">
        <v>54</v>
      </c>
      <c r="AJ42" s="92"/>
      <c r="AK42" s="92"/>
      <c r="AL42" s="92"/>
      <c r="AM42" s="92"/>
      <c r="AN42" s="92"/>
      <c r="AO42" s="92"/>
      <c r="AP42" s="92"/>
      <c r="AQ42" s="313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31"/>
      <c r="BD42" s="195"/>
    </row>
    <row r="43" spans="1:56" ht="2.25" customHeight="1" thickBot="1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3"/>
      <c r="S43" s="318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314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3"/>
      <c r="BD43" s="195"/>
    </row>
    <row r="44" spans="1:56" ht="2.25" customHeight="1">
      <c r="A44" s="110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28"/>
      <c r="BD44" s="150"/>
    </row>
    <row r="45" spans="1:56" ht="15.75" thickBot="1">
      <c r="A45" s="301" t="s">
        <v>55</v>
      </c>
      <c r="B45" s="162"/>
      <c r="C45" s="162"/>
      <c r="D45" s="162"/>
      <c r="E45" s="162"/>
      <c r="F45" s="302"/>
      <c r="G45" s="35"/>
      <c r="H45" s="308" t="s">
        <v>108</v>
      </c>
      <c r="I45" s="309"/>
      <c r="J45" s="309"/>
      <c r="K45" s="309"/>
      <c r="L45" s="310"/>
      <c r="M45" s="35"/>
      <c r="N45" s="308" t="s">
        <v>109</v>
      </c>
      <c r="O45" s="309"/>
      <c r="P45" s="309"/>
      <c r="Q45" s="309"/>
      <c r="R45" s="309"/>
      <c r="S45" s="310"/>
      <c r="T45" s="35"/>
      <c r="U45" s="308" t="s">
        <v>110</v>
      </c>
      <c r="V45" s="309"/>
      <c r="W45" s="309"/>
      <c r="X45" s="309"/>
      <c r="Y45" s="309"/>
      <c r="Z45" s="310"/>
      <c r="AA45" s="35"/>
      <c r="AB45" s="308" t="s">
        <v>111</v>
      </c>
      <c r="AC45" s="309"/>
      <c r="AD45" s="309"/>
      <c r="AE45" s="309"/>
      <c r="AF45" s="309"/>
      <c r="AG45" s="309"/>
      <c r="AH45" s="310"/>
      <c r="AI45" s="35"/>
      <c r="AJ45" s="308" t="s">
        <v>112</v>
      </c>
      <c r="AK45" s="309"/>
      <c r="AL45" s="309"/>
      <c r="AM45" s="309"/>
      <c r="AN45" s="310"/>
      <c r="AO45" s="35"/>
      <c r="AP45" s="308" t="s">
        <v>49</v>
      </c>
      <c r="AQ45" s="309"/>
      <c r="AR45" s="309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2"/>
      <c r="BD45" s="150"/>
    </row>
    <row r="46" spans="1:56" ht="15.75" thickBot="1">
      <c r="A46" s="217" t="s">
        <v>57</v>
      </c>
      <c r="B46" s="203"/>
      <c r="C46" s="203"/>
      <c r="D46" s="203"/>
      <c r="E46" s="213"/>
      <c r="F46" s="202" t="s">
        <v>58</v>
      </c>
      <c r="G46" s="203"/>
      <c r="H46" s="213"/>
      <c r="I46" s="202" t="s">
        <v>69</v>
      </c>
      <c r="J46" s="203"/>
      <c r="K46" s="203"/>
      <c r="L46" s="213"/>
      <c r="M46" s="214" t="s">
        <v>64</v>
      </c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6"/>
      <c r="AB46" s="214" t="s">
        <v>68</v>
      </c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02" t="s">
        <v>63</v>
      </c>
      <c r="AN46" s="306"/>
      <c r="AO46" s="307"/>
      <c r="AP46" s="202" t="s">
        <v>73</v>
      </c>
      <c r="AQ46" s="203"/>
      <c r="AR46" s="203"/>
      <c r="AS46" s="203"/>
      <c r="AT46" s="203"/>
      <c r="AU46" s="317"/>
      <c r="AV46" s="202" t="s">
        <v>73</v>
      </c>
      <c r="AW46" s="203"/>
      <c r="AX46" s="203"/>
      <c r="AY46" s="203"/>
      <c r="AZ46" s="203"/>
      <c r="BA46" s="203"/>
      <c r="BB46" s="203"/>
      <c r="BC46" s="204"/>
      <c r="BD46" s="3">
        <v>4</v>
      </c>
    </row>
    <row r="47" spans="1:56" ht="15">
      <c r="A47" s="120" t="s">
        <v>65</v>
      </c>
      <c r="B47" s="80"/>
      <c r="C47" s="80"/>
      <c r="D47" s="80"/>
      <c r="E47" s="116"/>
      <c r="F47" s="115" t="s">
        <v>66</v>
      </c>
      <c r="G47" s="80"/>
      <c r="H47" s="116"/>
      <c r="I47" s="115" t="s">
        <v>70</v>
      </c>
      <c r="J47" s="80"/>
      <c r="K47" s="80"/>
      <c r="L47" s="116"/>
      <c r="M47" s="208" t="s">
        <v>59</v>
      </c>
      <c r="N47" s="89"/>
      <c r="O47" s="89"/>
      <c r="P47" s="90"/>
      <c r="Q47" s="208" t="s">
        <v>60</v>
      </c>
      <c r="R47" s="89"/>
      <c r="S47" s="89"/>
      <c r="T47" s="89"/>
      <c r="U47" s="90"/>
      <c r="V47" s="208" t="s">
        <v>61</v>
      </c>
      <c r="W47" s="89"/>
      <c r="X47" s="90"/>
      <c r="Y47" s="208" t="s">
        <v>62</v>
      </c>
      <c r="Z47" s="89"/>
      <c r="AA47" s="90"/>
      <c r="AB47" s="321" t="s">
        <v>86</v>
      </c>
      <c r="AC47" s="147"/>
      <c r="AD47" s="147"/>
      <c r="AE47" s="147"/>
      <c r="AF47" s="115" t="s">
        <v>71</v>
      </c>
      <c r="AG47" s="80"/>
      <c r="AH47" s="116"/>
      <c r="AI47" s="115" t="s">
        <v>72</v>
      </c>
      <c r="AJ47" s="80"/>
      <c r="AK47" s="80"/>
      <c r="AL47" s="80"/>
      <c r="AM47" s="115" t="s">
        <v>67</v>
      </c>
      <c r="AN47" s="80"/>
      <c r="AO47" s="116"/>
      <c r="AP47" s="115" t="s">
        <v>74</v>
      </c>
      <c r="AQ47" s="132"/>
      <c r="AR47" s="132"/>
      <c r="AS47" s="132"/>
      <c r="AT47" s="132"/>
      <c r="AU47" s="133"/>
      <c r="AV47" s="115" t="s">
        <v>67</v>
      </c>
      <c r="AW47" s="132"/>
      <c r="AX47" s="132"/>
      <c r="AY47" s="132"/>
      <c r="AZ47" s="132"/>
      <c r="BA47" s="132"/>
      <c r="BB47" s="132"/>
      <c r="BC47" s="320"/>
      <c r="BD47" s="196" t="s">
        <v>91</v>
      </c>
    </row>
    <row r="48" spans="1:56" ht="15">
      <c r="A48" s="316"/>
      <c r="B48" s="224"/>
      <c r="C48" s="224"/>
      <c r="D48" s="224"/>
      <c r="E48" s="225"/>
      <c r="F48" s="223"/>
      <c r="G48" s="224"/>
      <c r="H48" s="225"/>
      <c r="I48" s="223"/>
      <c r="J48" s="224"/>
      <c r="K48" s="224"/>
      <c r="L48" s="225"/>
      <c r="M48" s="220"/>
      <c r="N48" s="221"/>
      <c r="O48" s="221"/>
      <c r="P48" s="222"/>
      <c r="Q48" s="223"/>
      <c r="R48" s="224"/>
      <c r="S48" s="224"/>
      <c r="T48" s="224"/>
      <c r="U48" s="225"/>
      <c r="V48" s="220"/>
      <c r="W48" s="221"/>
      <c r="X48" s="222"/>
      <c r="Y48" s="220"/>
      <c r="Z48" s="221"/>
      <c r="AA48" s="222"/>
      <c r="AB48" s="220"/>
      <c r="AC48" s="221"/>
      <c r="AD48" s="221"/>
      <c r="AE48" s="222"/>
      <c r="AF48" s="220"/>
      <c r="AG48" s="221"/>
      <c r="AH48" s="222"/>
      <c r="AI48" s="223"/>
      <c r="AJ48" s="224"/>
      <c r="AK48" s="224"/>
      <c r="AL48" s="225"/>
      <c r="AM48" s="293"/>
      <c r="AN48" s="294"/>
      <c r="AO48" s="295"/>
      <c r="AP48" s="232"/>
      <c r="AQ48" s="233"/>
      <c r="AR48" s="233"/>
      <c r="AS48" s="233"/>
      <c r="AT48" s="233"/>
      <c r="AU48" s="233"/>
      <c r="AV48" s="226"/>
      <c r="AW48" s="227"/>
      <c r="AX48" s="227"/>
      <c r="AY48" s="227"/>
      <c r="AZ48" s="227"/>
      <c r="BA48" s="227"/>
      <c r="BB48" s="227"/>
      <c r="BC48" s="228"/>
      <c r="BD48" s="197"/>
    </row>
    <row r="49" spans="1:56" ht="15">
      <c r="A49" s="316"/>
      <c r="B49" s="224"/>
      <c r="C49" s="224"/>
      <c r="D49" s="224"/>
      <c r="E49" s="225"/>
      <c r="F49" s="220"/>
      <c r="G49" s="221"/>
      <c r="H49" s="222"/>
      <c r="I49" s="220"/>
      <c r="J49" s="221"/>
      <c r="K49" s="221"/>
      <c r="L49" s="222"/>
      <c r="M49" s="220"/>
      <c r="N49" s="221"/>
      <c r="O49" s="221"/>
      <c r="P49" s="222"/>
      <c r="Q49" s="220"/>
      <c r="R49" s="221"/>
      <c r="S49" s="221"/>
      <c r="T49" s="221"/>
      <c r="U49" s="222"/>
      <c r="V49" s="220"/>
      <c r="W49" s="221"/>
      <c r="X49" s="222"/>
      <c r="Y49" s="220"/>
      <c r="Z49" s="221"/>
      <c r="AA49" s="222"/>
      <c r="AB49" s="358"/>
      <c r="AC49" s="359"/>
      <c r="AD49" s="359"/>
      <c r="AE49" s="360"/>
      <c r="AF49" s="220"/>
      <c r="AG49" s="221"/>
      <c r="AH49" s="222"/>
      <c r="AI49" s="223"/>
      <c r="AJ49" s="224"/>
      <c r="AK49" s="224"/>
      <c r="AL49" s="225"/>
      <c r="AM49" s="223"/>
      <c r="AN49" s="224"/>
      <c r="AO49" s="225"/>
      <c r="AP49" s="232"/>
      <c r="AQ49" s="233"/>
      <c r="AR49" s="233"/>
      <c r="AS49" s="233"/>
      <c r="AT49" s="233"/>
      <c r="AU49" s="233"/>
      <c r="AV49" s="226"/>
      <c r="AW49" s="227"/>
      <c r="AX49" s="227"/>
      <c r="AY49" s="227"/>
      <c r="AZ49" s="227"/>
      <c r="BA49" s="227"/>
      <c r="BB49" s="227"/>
      <c r="BC49" s="228"/>
      <c r="BD49" s="197"/>
    </row>
    <row r="50" spans="1:56" ht="15.75" customHeight="1">
      <c r="A50" s="316"/>
      <c r="B50" s="224"/>
      <c r="C50" s="224"/>
      <c r="D50" s="224"/>
      <c r="E50" s="225"/>
      <c r="F50" s="223"/>
      <c r="G50" s="224"/>
      <c r="H50" s="225"/>
      <c r="I50" s="220"/>
      <c r="J50" s="221"/>
      <c r="K50" s="221"/>
      <c r="L50" s="222"/>
      <c r="M50" s="220"/>
      <c r="N50" s="221"/>
      <c r="O50" s="221"/>
      <c r="P50" s="222"/>
      <c r="Q50" s="117"/>
      <c r="R50" s="118"/>
      <c r="S50" s="118"/>
      <c r="T50" s="118"/>
      <c r="U50" s="119"/>
      <c r="V50" s="220"/>
      <c r="W50" s="221"/>
      <c r="X50" s="222"/>
      <c r="Y50" s="220"/>
      <c r="Z50" s="221"/>
      <c r="AA50" s="222"/>
      <c r="AB50" s="220"/>
      <c r="AC50" s="221"/>
      <c r="AD50" s="221"/>
      <c r="AE50" s="222"/>
      <c r="AF50" s="220"/>
      <c r="AG50" s="221"/>
      <c r="AH50" s="222"/>
      <c r="AI50" s="220"/>
      <c r="AJ50" s="221"/>
      <c r="AK50" s="221"/>
      <c r="AL50" s="222"/>
      <c r="AM50" s="220"/>
      <c r="AN50" s="221"/>
      <c r="AO50" s="222"/>
      <c r="AP50" s="232"/>
      <c r="AQ50" s="233"/>
      <c r="AR50" s="233"/>
      <c r="AS50" s="233"/>
      <c r="AT50" s="233"/>
      <c r="AU50" s="233"/>
      <c r="AV50" s="226"/>
      <c r="AW50" s="227"/>
      <c r="AX50" s="227"/>
      <c r="AY50" s="227"/>
      <c r="AZ50" s="227"/>
      <c r="BA50" s="227"/>
      <c r="BB50" s="227"/>
      <c r="BC50" s="228"/>
      <c r="BD50" s="197"/>
    </row>
    <row r="51" spans="1:56" ht="15.75" customHeight="1">
      <c r="A51" s="220"/>
      <c r="B51" s="221"/>
      <c r="C51" s="221"/>
      <c r="D51" s="221"/>
      <c r="E51" s="222"/>
      <c r="F51" s="220"/>
      <c r="G51" s="221"/>
      <c r="H51" s="222"/>
      <c r="I51" s="220"/>
      <c r="J51" s="221"/>
      <c r="K51" s="221"/>
      <c r="L51" s="222"/>
      <c r="M51" s="220"/>
      <c r="N51" s="221"/>
      <c r="O51" s="221"/>
      <c r="P51" s="222"/>
      <c r="Q51" s="220"/>
      <c r="R51" s="221"/>
      <c r="S51" s="221"/>
      <c r="T51" s="221"/>
      <c r="U51" s="222"/>
      <c r="V51" s="220"/>
      <c r="W51" s="221"/>
      <c r="X51" s="222"/>
      <c r="Y51" s="220"/>
      <c r="Z51" s="221"/>
      <c r="AA51" s="222"/>
      <c r="AB51" s="220"/>
      <c r="AC51" s="221"/>
      <c r="AD51" s="221"/>
      <c r="AE51" s="222"/>
      <c r="AF51" s="220"/>
      <c r="AG51" s="221"/>
      <c r="AH51" s="222"/>
      <c r="AI51" s="220"/>
      <c r="AJ51" s="221"/>
      <c r="AK51" s="221"/>
      <c r="AL51" s="222"/>
      <c r="AM51" s="220"/>
      <c r="AN51" s="221"/>
      <c r="AO51" s="222"/>
      <c r="AP51" s="232"/>
      <c r="AQ51" s="233"/>
      <c r="AR51" s="233"/>
      <c r="AS51" s="233"/>
      <c r="AT51" s="233"/>
      <c r="AU51" s="233"/>
      <c r="AV51" s="226"/>
      <c r="AW51" s="227"/>
      <c r="AX51" s="227"/>
      <c r="AY51" s="227"/>
      <c r="AZ51" s="227"/>
      <c r="BA51" s="227"/>
      <c r="BB51" s="227"/>
      <c r="BC51" s="228"/>
      <c r="BD51" s="197"/>
    </row>
    <row r="52" spans="1:56" ht="15">
      <c r="A52" s="316"/>
      <c r="B52" s="224"/>
      <c r="C52" s="224"/>
      <c r="D52" s="224"/>
      <c r="E52" s="225"/>
      <c r="F52" s="223"/>
      <c r="G52" s="224"/>
      <c r="H52" s="225"/>
      <c r="I52" s="223"/>
      <c r="J52" s="224"/>
      <c r="K52" s="224"/>
      <c r="L52" s="225"/>
      <c r="M52" s="223"/>
      <c r="N52" s="224"/>
      <c r="O52" s="224"/>
      <c r="P52" s="225"/>
      <c r="Q52" s="223"/>
      <c r="R52" s="224"/>
      <c r="S52" s="224"/>
      <c r="T52" s="224"/>
      <c r="U52" s="225"/>
      <c r="V52" s="223"/>
      <c r="W52" s="224"/>
      <c r="X52" s="225"/>
      <c r="Y52" s="223"/>
      <c r="Z52" s="224"/>
      <c r="AA52" s="225"/>
      <c r="AB52" s="223"/>
      <c r="AC52" s="224"/>
      <c r="AD52" s="224"/>
      <c r="AE52" s="225"/>
      <c r="AF52" s="223"/>
      <c r="AG52" s="224"/>
      <c r="AH52" s="225"/>
      <c r="AI52" s="223"/>
      <c r="AJ52" s="224"/>
      <c r="AK52" s="224"/>
      <c r="AL52" s="225"/>
      <c r="AM52" s="223"/>
      <c r="AN52" s="224"/>
      <c r="AO52" s="225"/>
      <c r="AP52" s="232"/>
      <c r="AQ52" s="233"/>
      <c r="AR52" s="233"/>
      <c r="AS52" s="233"/>
      <c r="AT52" s="233"/>
      <c r="AU52" s="233"/>
      <c r="AV52" s="226"/>
      <c r="AW52" s="227"/>
      <c r="AX52" s="227"/>
      <c r="AY52" s="227"/>
      <c r="AZ52" s="227"/>
      <c r="BA52" s="227"/>
      <c r="BB52" s="227"/>
      <c r="BC52" s="228"/>
      <c r="BD52" s="197"/>
    </row>
    <row r="53" spans="1:56" ht="16.5" customHeight="1" thickBot="1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4"/>
      <c r="AK53" s="245">
        <f>SUM(AV48:BC52)</f>
        <v>0</v>
      </c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7"/>
      <c r="BD53" s="198"/>
    </row>
    <row r="54" spans="1:56" ht="15.75" thickBot="1">
      <c r="A54" s="268" t="s">
        <v>75</v>
      </c>
      <c r="B54" s="325"/>
      <c r="C54" s="325"/>
      <c r="D54" s="325"/>
      <c r="E54" s="325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326"/>
      <c r="AB54" s="323" t="s">
        <v>77</v>
      </c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24"/>
      <c r="BD54" s="8">
        <v>5</v>
      </c>
    </row>
    <row r="55" spans="1:56" ht="18" customHeight="1">
      <c r="A55" s="248" t="s">
        <v>76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5"/>
      <c r="AB55" s="236" t="s">
        <v>78</v>
      </c>
      <c r="AC55" s="92"/>
      <c r="AD55" s="92"/>
      <c r="AE55" s="92"/>
      <c r="AF55" s="92"/>
      <c r="AG55" s="237" t="s">
        <v>118</v>
      </c>
      <c r="AH55" s="238"/>
      <c r="AI55" s="238"/>
      <c r="AJ55" s="238"/>
      <c r="AK55" s="238"/>
      <c r="AL55" s="238"/>
      <c r="AM55" s="253" t="s">
        <v>79</v>
      </c>
      <c r="AN55" s="92"/>
      <c r="AO55" s="322"/>
      <c r="AP55" s="322"/>
      <c r="AQ55" s="239" t="s">
        <v>80</v>
      </c>
      <c r="AR55" s="92"/>
      <c r="AS55" s="240"/>
      <c r="AT55" s="241"/>
      <c r="AU55" s="241"/>
      <c r="AV55" s="241"/>
      <c r="AW55" s="241"/>
      <c r="AX55" s="241"/>
      <c r="AY55" s="253" t="s">
        <v>80</v>
      </c>
      <c r="AZ55" s="92"/>
      <c r="BA55" s="257" t="s">
        <v>148</v>
      </c>
      <c r="BB55" s="257"/>
      <c r="BC55" s="258"/>
      <c r="BD55" s="149" t="s">
        <v>92</v>
      </c>
    </row>
    <row r="56" spans="1:56" ht="18" customHeight="1">
      <c r="A56" s="248" t="s">
        <v>56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30"/>
      <c r="AB56" s="352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3"/>
      <c r="AP56" s="353"/>
      <c r="AQ56" s="353"/>
      <c r="AR56" s="353"/>
      <c r="AS56" s="353"/>
      <c r="AT56" s="353"/>
      <c r="AU56" s="353"/>
      <c r="AV56" s="353"/>
      <c r="AW56" s="353"/>
      <c r="AX56" s="353"/>
      <c r="AY56" s="353"/>
      <c r="AZ56" s="353"/>
      <c r="BA56" s="353"/>
      <c r="BB56" s="353"/>
      <c r="BC56" s="354"/>
      <c r="BD56" s="150"/>
    </row>
    <row r="57" spans="1:56" ht="18" customHeight="1">
      <c r="A57" s="248" t="s">
        <v>67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229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31"/>
      <c r="AB57" s="355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7"/>
      <c r="BD57" s="150"/>
    </row>
    <row r="58" spans="1:56" ht="4.5" customHeight="1">
      <c r="A58" s="249"/>
      <c r="B58" s="155"/>
      <c r="C58" s="155"/>
      <c r="D58" s="155"/>
      <c r="E58" s="155"/>
      <c r="F58" s="155"/>
      <c r="G58" s="155"/>
      <c r="H58" s="155"/>
      <c r="I58" s="155"/>
      <c r="J58" s="26"/>
      <c r="K58" s="26"/>
      <c r="L58" s="253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/>
      <c r="Y58"/>
      <c r="Z58"/>
      <c r="AA58" s="27"/>
      <c r="AB58" s="13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4"/>
      <c r="BD58" s="150"/>
    </row>
    <row r="59" spans="1:56" ht="9" customHeight="1" thickBot="1">
      <c r="A59" s="250"/>
      <c r="B59" s="251"/>
      <c r="C59" s="251"/>
      <c r="D59" s="251"/>
      <c r="E59" s="251"/>
      <c r="F59" s="251"/>
      <c r="G59" s="251"/>
      <c r="H59" s="251"/>
      <c r="I59" s="251"/>
      <c r="J59" s="252"/>
      <c r="K59" s="25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347"/>
      <c r="Y59" s="347"/>
      <c r="Z59" s="28"/>
      <c r="AA59" s="29"/>
      <c r="AB59" s="7"/>
      <c r="AC59" s="329" t="s">
        <v>81</v>
      </c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330"/>
      <c r="BD59" s="199"/>
    </row>
    <row r="60" spans="1:56" ht="15.75" thickBot="1">
      <c r="A60" s="268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204"/>
      <c r="M60" s="339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340" t="s">
        <v>105</v>
      </c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204"/>
      <c r="BD60" s="8">
        <v>6</v>
      </c>
    </row>
    <row r="61" spans="1:56" ht="15">
      <c r="A61" s="187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128"/>
      <c r="M61" s="262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351"/>
      <c r="AM61" s="341" t="s">
        <v>106</v>
      </c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122"/>
      <c r="AY61" s="336">
        <v>2025</v>
      </c>
      <c r="AZ61" s="147"/>
      <c r="BA61" s="147"/>
      <c r="BB61" s="147"/>
      <c r="BC61" s="337"/>
      <c r="BD61" s="149" t="s">
        <v>93</v>
      </c>
    </row>
    <row r="62" spans="1:56" ht="18.75" customHeight="1">
      <c r="A62" s="187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128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8">
        <f>(P57*0.25%)/4</f>
        <v>0</v>
      </c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320"/>
      <c r="BD62" s="150"/>
    </row>
    <row r="63" spans="1:56" ht="15">
      <c r="A63" s="187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128"/>
      <c r="M63" s="334" t="s">
        <v>83</v>
      </c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5"/>
      <c r="BC63" s="346"/>
      <c r="BD63" s="150"/>
    </row>
    <row r="64" spans="1:56" ht="15">
      <c r="A64" s="187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128"/>
      <c r="M64" s="54"/>
      <c r="N64"/>
      <c r="O64"/>
      <c r="P64"/>
      <c r="Q64"/>
      <c r="R64"/>
      <c r="S64"/>
      <c r="T64"/>
      <c r="U64"/>
      <c r="V64"/>
      <c r="W64"/>
      <c r="X64"/>
      <c r="Y64"/>
      <c r="Z64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4"/>
      <c r="BD64" s="150"/>
    </row>
    <row r="65" spans="1:56" ht="15">
      <c r="A65" s="187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128"/>
      <c r="M65" s="57" t="s">
        <v>145</v>
      </c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8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128"/>
      <c r="BD65" s="150"/>
    </row>
    <row r="66" spans="1:56" ht="15">
      <c r="A66" s="187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128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0"/>
      <c r="AB66" s="50"/>
      <c r="AC66" s="53"/>
      <c r="AD66" s="18"/>
      <c r="AE66" s="18"/>
      <c r="AF66" s="18"/>
      <c r="AG66" s="51"/>
      <c r="AH66" s="53"/>
      <c r="AI66" s="18"/>
      <c r="AJ66" s="18"/>
      <c r="AK66" s="18"/>
      <c r="AL66" s="51"/>
      <c r="AM66" s="8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128"/>
      <c r="BD66" s="150"/>
    </row>
    <row r="67" spans="1:56" ht="16.5" customHeight="1" thickBot="1">
      <c r="A67" s="314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3"/>
      <c r="M67" s="348" t="s">
        <v>149</v>
      </c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50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128"/>
      <c r="BD67" s="150"/>
    </row>
    <row r="68" spans="1:56" ht="12" customHeight="1" thickBot="1">
      <c r="A68" s="254" t="s">
        <v>82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331" t="s">
        <v>85</v>
      </c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  <c r="BC68" s="29"/>
      <c r="BD68" s="199"/>
    </row>
    <row r="69" spans="1:48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O71" s="2"/>
    </row>
    <row r="72" spans="1:4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O72" s="2"/>
      <c r="AP72" s="2"/>
      <c r="AQ72" s="2"/>
      <c r="AR72" s="2"/>
      <c r="AS72" s="2"/>
      <c r="AT72" s="2"/>
      <c r="AU72" s="2"/>
      <c r="AV72" s="2"/>
    </row>
    <row r="73" spans="1:4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8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5">
      <c r="A83" s="2"/>
      <c r="B83" s="2"/>
      <c r="C83" s="2"/>
      <c r="D83" s="2"/>
      <c r="E83" s="2"/>
      <c r="F83" s="2"/>
      <c r="G83" s="2"/>
      <c r="H83" s="2"/>
      <c r="I83" s="2"/>
      <c r="J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5">
      <c r="A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5">
      <c r="A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5">
      <c r="A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5">
      <c r="A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5">
      <c r="A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5">
      <c r="A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5">
      <c r="A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5">
      <c r="A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5">
      <c r="A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5">
      <c r="A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5">
      <c r="A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5">
      <c r="A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5">
      <c r="A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5">
      <c r="A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5">
      <c r="A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5">
      <c r="A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5">
      <c r="A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5">
      <c r="A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5">
      <c r="A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5">
      <c r="A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5">
      <c r="A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5">
      <c r="A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5">
      <c r="A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5">
      <c r="A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5">
      <c r="A108" s="2"/>
      <c r="T108" s="2"/>
      <c r="U108" s="2"/>
      <c r="V108" s="2"/>
      <c r="W108" s="2"/>
      <c r="X108" s="2"/>
      <c r="Y108" s="2"/>
      <c r="Z108" s="2"/>
      <c r="AA108" s="2"/>
      <c r="AB108" s="2"/>
      <c r="AQ108" s="2"/>
      <c r="AR108" s="2"/>
      <c r="AS108" s="2"/>
      <c r="AT108" s="2"/>
      <c r="AU108" s="2"/>
      <c r="AV108" s="2"/>
    </row>
    <row r="109" spans="1:48" ht="15">
      <c r="A109" s="2"/>
      <c r="T109" s="2"/>
      <c r="U109" s="2"/>
      <c r="V109" s="2"/>
      <c r="W109" s="2"/>
      <c r="X109" s="2"/>
      <c r="Y109" s="2"/>
      <c r="Z109" s="2"/>
      <c r="AA109" s="2"/>
      <c r="AB109" s="2"/>
      <c r="AQ109" s="2"/>
      <c r="AR109" s="2"/>
      <c r="AS109" s="2"/>
      <c r="AT109" s="2"/>
      <c r="AU109" s="2"/>
      <c r="AV109" s="2"/>
    </row>
    <row r="110" spans="20:28" ht="15">
      <c r="T110" s="2"/>
      <c r="U110" s="2"/>
      <c r="V110" s="2"/>
      <c r="W110" s="2"/>
      <c r="X110" s="2"/>
      <c r="Y110" s="2"/>
      <c r="Z110" s="2"/>
      <c r="AA110" s="2"/>
      <c r="AB110" s="2"/>
    </row>
    <row r="111" spans="20:40" ht="15"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20:40" ht="15"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20:39" ht="15"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ht="15">
      <c r="AM114" s="2"/>
    </row>
    <row r="117" spans="19:43" ht="15">
      <c r="S117" s="19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1"/>
    </row>
    <row r="118" spans="19:43" ht="15">
      <c r="S118" s="11"/>
      <c r="T118"/>
      <c r="U118" t="s">
        <v>113</v>
      </c>
      <c r="V118"/>
      <c r="W118"/>
      <c r="X118"/>
      <c r="Y118"/>
      <c r="Z118"/>
      <c r="AA118"/>
      <c r="AB118"/>
      <c r="AC118" s="342">
        <f>AQ42</f>
        <v>0</v>
      </c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4"/>
      <c r="AQ118" s="17"/>
    </row>
    <row r="119" spans="19:43" ht="15">
      <c r="S119" s="11"/>
      <c r="T119"/>
      <c r="U119" t="s">
        <v>114</v>
      </c>
      <c r="V119"/>
      <c r="W119"/>
      <c r="X119"/>
      <c r="Y119"/>
      <c r="Z119"/>
      <c r="AA119"/>
      <c r="AB119"/>
      <c r="AC119" s="327">
        <f>AK53</f>
        <v>0</v>
      </c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22"/>
      <c r="AQ119" s="17"/>
    </row>
    <row r="120" spans="19:43" ht="15">
      <c r="S120" s="11"/>
      <c r="T120"/>
      <c r="U120" t="s">
        <v>115</v>
      </c>
      <c r="V120"/>
      <c r="W120"/>
      <c r="X120"/>
      <c r="Y120"/>
      <c r="Z120"/>
      <c r="AA120"/>
      <c r="AB120"/>
      <c r="AC120" s="55">
        <f>AC118+AC119</f>
        <v>0</v>
      </c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23"/>
      <c r="AQ120" s="17"/>
    </row>
    <row r="121" spans="19:43" ht="15">
      <c r="S121" s="24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25"/>
    </row>
  </sheetData>
  <mergeCells count="326">
    <mergeCell ref="BR16:CO18"/>
    <mergeCell ref="BR19:CO21"/>
    <mergeCell ref="BR22:CF26"/>
    <mergeCell ref="F52:H52"/>
    <mergeCell ref="I52:L52"/>
    <mergeCell ref="M52:P52"/>
    <mergeCell ref="Q52:U52"/>
    <mergeCell ref="V52:X52"/>
    <mergeCell ref="Y52:AA52"/>
    <mergeCell ref="AB52:AE52"/>
    <mergeCell ref="AF52:AH52"/>
    <mergeCell ref="AI52:AL52"/>
    <mergeCell ref="AM52:AO52"/>
    <mergeCell ref="AV27:BC27"/>
    <mergeCell ref="AV35:BC35"/>
    <mergeCell ref="H45:L45"/>
    <mergeCell ref="AL31:AU31"/>
    <mergeCell ref="AQ40:BC40"/>
    <mergeCell ref="T33:AE33"/>
    <mergeCell ref="S41:AH41"/>
    <mergeCell ref="AI37:BC37"/>
    <mergeCell ref="AI36:BC36"/>
    <mergeCell ref="A37:R37"/>
    <mergeCell ref="J38:Q38"/>
    <mergeCell ref="C34:J34"/>
    <mergeCell ref="AQ34:AU34"/>
    <mergeCell ref="S39:AH39"/>
    <mergeCell ref="AQ32:AU32"/>
    <mergeCell ref="T35:AK35"/>
    <mergeCell ref="AL35:AU35"/>
    <mergeCell ref="AI39:BC39"/>
    <mergeCell ref="AV34:AY34"/>
    <mergeCell ref="AL34:AP34"/>
    <mergeCell ref="V32:AB32"/>
    <mergeCell ref="AF32:AK32"/>
    <mergeCell ref="AI38:AO38"/>
    <mergeCell ref="A39:R39"/>
    <mergeCell ref="AB56:BC57"/>
    <mergeCell ref="A31:S31"/>
    <mergeCell ref="T31:AK31"/>
    <mergeCell ref="AV33:BC33"/>
    <mergeCell ref="AF33:AK33"/>
    <mergeCell ref="A33:S33"/>
    <mergeCell ref="AL33:AU33"/>
    <mergeCell ref="AI34:AJ34"/>
    <mergeCell ref="A52:E52"/>
    <mergeCell ref="AB49:AE49"/>
    <mergeCell ref="N45:S45"/>
    <mergeCell ref="U45:Z45"/>
    <mergeCell ref="C32:J32"/>
    <mergeCell ref="AP50:AU50"/>
    <mergeCell ref="AF50:AH50"/>
    <mergeCell ref="I51:L51"/>
    <mergeCell ref="Y47:AA47"/>
    <mergeCell ref="F49:H49"/>
    <mergeCell ref="A48:E48"/>
    <mergeCell ref="A50:E50"/>
    <mergeCell ref="F47:H47"/>
    <mergeCell ref="I47:L47"/>
    <mergeCell ref="F48:H48"/>
    <mergeCell ref="Q47:U47"/>
    <mergeCell ref="AC119:AO119"/>
    <mergeCell ref="AC59:BC59"/>
    <mergeCell ref="AP68:BB68"/>
    <mergeCell ref="M68:AO68"/>
    <mergeCell ref="M62:AM62"/>
    <mergeCell ref="M63:Z63"/>
    <mergeCell ref="AY61:BC61"/>
    <mergeCell ref="AN62:BC62"/>
    <mergeCell ref="M60:AL60"/>
    <mergeCell ref="AM60:BC60"/>
    <mergeCell ref="AM61:AX61"/>
    <mergeCell ref="AC118:AP118"/>
    <mergeCell ref="L58:W59"/>
    <mergeCell ref="A60:L67"/>
    <mergeCell ref="AN63:BC63"/>
    <mergeCell ref="X59:Y59"/>
    <mergeCell ref="AM65:BC67"/>
    <mergeCell ref="M67:AL67"/>
    <mergeCell ref="M61:AL61"/>
    <mergeCell ref="AO55:AP55"/>
    <mergeCell ref="M50:P50"/>
    <mergeCell ref="AB54:BC54"/>
    <mergeCell ref="AP51:AU51"/>
    <mergeCell ref="AV50:BC50"/>
    <mergeCell ref="AB50:AE50"/>
    <mergeCell ref="V49:X49"/>
    <mergeCell ref="Y49:AA49"/>
    <mergeCell ref="Q48:U48"/>
    <mergeCell ref="V51:X51"/>
    <mergeCell ref="AB51:AE51"/>
    <mergeCell ref="A54:AA54"/>
    <mergeCell ref="AM55:AN55"/>
    <mergeCell ref="I50:L50"/>
    <mergeCell ref="M51:P51"/>
    <mergeCell ref="Q51:U51"/>
    <mergeCell ref="AF51:AH51"/>
    <mergeCell ref="AI51:AL51"/>
    <mergeCell ref="Y51:AA51"/>
    <mergeCell ref="I49:L49"/>
    <mergeCell ref="AF49:AH49"/>
    <mergeCell ref="M49:P49"/>
    <mergeCell ref="AM50:AO50"/>
    <mergeCell ref="Q49:U49"/>
    <mergeCell ref="A43:R43"/>
    <mergeCell ref="V48:X48"/>
    <mergeCell ref="U40:Z40"/>
    <mergeCell ref="P42:R42"/>
    <mergeCell ref="A49:E49"/>
    <mergeCell ref="AV49:BC49"/>
    <mergeCell ref="AP46:AU46"/>
    <mergeCell ref="A44:BC44"/>
    <mergeCell ref="AI49:AL49"/>
    <mergeCell ref="S43:AH43"/>
    <mergeCell ref="AI41:BC41"/>
    <mergeCell ref="A41:R41"/>
    <mergeCell ref="A40:J40"/>
    <mergeCell ref="K40:R40"/>
    <mergeCell ref="AV48:BC48"/>
    <mergeCell ref="AI40:AP40"/>
    <mergeCell ref="AV47:BC47"/>
    <mergeCell ref="AM48:AO48"/>
    <mergeCell ref="AB47:AE47"/>
    <mergeCell ref="AP47:AU47"/>
    <mergeCell ref="AF47:AH47"/>
    <mergeCell ref="AM49:AO49"/>
    <mergeCell ref="AP49:AU49"/>
    <mergeCell ref="AI50:AL50"/>
    <mergeCell ref="A45:F45"/>
    <mergeCell ref="N42:O42"/>
    <mergeCell ref="A42:C42"/>
    <mergeCell ref="AI42:AP42"/>
    <mergeCell ref="M48:P48"/>
    <mergeCell ref="I48:L48"/>
    <mergeCell ref="AF48:AH48"/>
    <mergeCell ref="AI48:AL48"/>
    <mergeCell ref="AB48:AE48"/>
    <mergeCell ref="AP48:AU48"/>
    <mergeCell ref="Y48:AA48"/>
    <mergeCell ref="V47:X47"/>
    <mergeCell ref="AB46:AL46"/>
    <mergeCell ref="AM46:AO46"/>
    <mergeCell ref="AJ45:AN45"/>
    <mergeCell ref="AP45:AR45"/>
    <mergeCell ref="AS45:BC45"/>
    <mergeCell ref="AQ42:BC42"/>
    <mergeCell ref="AB45:AH45"/>
    <mergeCell ref="AI43:BC43"/>
    <mergeCell ref="A1:N1"/>
    <mergeCell ref="A2:N2"/>
    <mergeCell ref="AQ8:BC8"/>
    <mergeCell ref="O1:AM1"/>
    <mergeCell ref="O2:AM2"/>
    <mergeCell ref="F6:R6"/>
    <mergeCell ref="X6:AK6"/>
    <mergeCell ref="A8:N8"/>
    <mergeCell ref="P8:W8"/>
    <mergeCell ref="Y8:AF8"/>
    <mergeCell ref="AN1:BC1"/>
    <mergeCell ref="AN2:BC2"/>
    <mergeCell ref="AQ6:BC6"/>
    <mergeCell ref="S6:W6"/>
    <mergeCell ref="AL6:AP6"/>
    <mergeCell ref="A6:E6"/>
    <mergeCell ref="AQ7:BC7"/>
    <mergeCell ref="AQ3:BB3"/>
    <mergeCell ref="Y7:AF7"/>
    <mergeCell ref="AL3:AP3"/>
    <mergeCell ref="M3:AK3"/>
    <mergeCell ref="AL4:AP4"/>
    <mergeCell ref="M4:AK4"/>
    <mergeCell ref="A3:L3"/>
    <mergeCell ref="BD61:BD68"/>
    <mergeCell ref="AV51:BC51"/>
    <mergeCell ref="P56:AA56"/>
    <mergeCell ref="P57:AA57"/>
    <mergeCell ref="AP52:AU52"/>
    <mergeCell ref="AV52:BC52"/>
    <mergeCell ref="P55:AA55"/>
    <mergeCell ref="AB55:AF55"/>
    <mergeCell ref="AG55:AL55"/>
    <mergeCell ref="AQ55:AR55"/>
    <mergeCell ref="AS55:AX55"/>
    <mergeCell ref="A53:AJ53"/>
    <mergeCell ref="AK53:BC53"/>
    <mergeCell ref="A56:O56"/>
    <mergeCell ref="A58:I59"/>
    <mergeCell ref="A57:O57"/>
    <mergeCell ref="A55:O55"/>
    <mergeCell ref="J59:K59"/>
    <mergeCell ref="AY55:AZ55"/>
    <mergeCell ref="A68:L68"/>
    <mergeCell ref="AA63:AL63"/>
    <mergeCell ref="A51:E51"/>
    <mergeCell ref="F51:H51"/>
    <mergeCell ref="BA55:BC55"/>
    <mergeCell ref="BD27:BD45"/>
    <mergeCell ref="BD47:BD53"/>
    <mergeCell ref="BD55:BD59"/>
    <mergeCell ref="A36:R36"/>
    <mergeCell ref="S37:AH37"/>
    <mergeCell ref="AV46:BC46"/>
    <mergeCell ref="S36:AH36"/>
    <mergeCell ref="M47:P47"/>
    <mergeCell ref="V34:AB34"/>
    <mergeCell ref="AC34:AH34"/>
    <mergeCell ref="L34:S34"/>
    <mergeCell ref="AZ38:BC38"/>
    <mergeCell ref="I46:L46"/>
    <mergeCell ref="M46:AA46"/>
    <mergeCell ref="A46:E46"/>
    <mergeCell ref="F46:H46"/>
    <mergeCell ref="S42:Z42"/>
    <mergeCell ref="D42:G42"/>
    <mergeCell ref="H42:M42"/>
    <mergeCell ref="AM51:AO51"/>
    <mergeCell ref="F50:H50"/>
    <mergeCell ref="V50:X50"/>
    <mergeCell ref="Y50:AA50"/>
    <mergeCell ref="AD42:AH42"/>
    <mergeCell ref="AC28:AD28"/>
    <mergeCell ref="AC32:AE32"/>
    <mergeCell ref="AB40:AH40"/>
    <mergeCell ref="AB38:AH38"/>
    <mergeCell ref="AV31:BC31"/>
    <mergeCell ref="AP38:AY38"/>
    <mergeCell ref="AX32:BC32"/>
    <mergeCell ref="AV29:BC29"/>
    <mergeCell ref="C28:J28"/>
    <mergeCell ref="C30:J30"/>
    <mergeCell ref="AL29:AU29"/>
    <mergeCell ref="A29:S29"/>
    <mergeCell ref="L28:S28"/>
    <mergeCell ref="AQ30:AU30"/>
    <mergeCell ref="AE28:AJ28"/>
    <mergeCell ref="AC30:AD30"/>
    <mergeCell ref="L30:S30"/>
    <mergeCell ref="AL28:AP28"/>
    <mergeCell ref="AQ28:AU28"/>
    <mergeCell ref="T29:AK29"/>
    <mergeCell ref="AE30:AJ30"/>
    <mergeCell ref="V28:AB28"/>
    <mergeCell ref="V30:AB30"/>
    <mergeCell ref="L32:S32"/>
    <mergeCell ref="BD4:BD13"/>
    <mergeCell ref="AD18:AJ18"/>
    <mergeCell ref="AL18:AO18"/>
    <mergeCell ref="Q18:AC18"/>
    <mergeCell ref="AP18:BC18"/>
    <mergeCell ref="BD16:BD25"/>
    <mergeCell ref="AR10:BC10"/>
    <mergeCell ref="AO10:AQ10"/>
    <mergeCell ref="A25:BC25"/>
    <mergeCell ref="A20:BC20"/>
    <mergeCell ref="Z16:AO16"/>
    <mergeCell ref="AQ16:BB16"/>
    <mergeCell ref="A13:BC13"/>
    <mergeCell ref="A14:K14"/>
    <mergeCell ref="A16:D16"/>
    <mergeCell ref="AA19:AB19"/>
    <mergeCell ref="A18:E18"/>
    <mergeCell ref="E16:Q16"/>
    <mergeCell ref="H19:M19"/>
    <mergeCell ref="O19:Q19"/>
    <mergeCell ref="A22:BC22"/>
    <mergeCell ref="AL19:AO19"/>
    <mergeCell ref="A4:L4"/>
    <mergeCell ref="AQ4:BB4"/>
    <mergeCell ref="A9:BC9"/>
    <mergeCell ref="S12:W12"/>
    <mergeCell ref="AL12:AP12"/>
    <mergeCell ref="AI47:AL47"/>
    <mergeCell ref="AM47:AO47"/>
    <mergeCell ref="Q50:U50"/>
    <mergeCell ref="A47:E47"/>
    <mergeCell ref="U38:Z38"/>
    <mergeCell ref="A27:S27"/>
    <mergeCell ref="T27:AK27"/>
    <mergeCell ref="AX30:BC30"/>
    <mergeCell ref="AL27:AU27"/>
    <mergeCell ref="AX28:BC28"/>
    <mergeCell ref="AL30:AP30"/>
    <mergeCell ref="AL32:AP32"/>
    <mergeCell ref="A35:S35"/>
    <mergeCell ref="AZ34:BB34"/>
    <mergeCell ref="L14:BC14"/>
    <mergeCell ref="R16:Y16"/>
    <mergeCell ref="A23:BC23"/>
    <mergeCell ref="AQ12:BC12"/>
    <mergeCell ref="AA42:AC42"/>
    <mergeCell ref="A38:I38"/>
    <mergeCell ref="A19:F19"/>
    <mergeCell ref="AP19:AU19"/>
    <mergeCell ref="AX21:BB21"/>
    <mergeCell ref="A17:BC17"/>
    <mergeCell ref="A26:S26"/>
    <mergeCell ref="AV26:BC26"/>
    <mergeCell ref="AU21:AW21"/>
    <mergeCell ref="AM21:AN21"/>
    <mergeCell ref="AL26:AU26"/>
    <mergeCell ref="A24:G24"/>
    <mergeCell ref="H24:BB24"/>
    <mergeCell ref="AC120:AO120"/>
    <mergeCell ref="M65:Z65"/>
    <mergeCell ref="AA65:AL65"/>
    <mergeCell ref="A5:L5"/>
    <mergeCell ref="X12:AK12"/>
    <mergeCell ref="F11:BC11"/>
    <mergeCell ref="F12:R12"/>
    <mergeCell ref="A21:I21"/>
    <mergeCell ref="AD19:AJ19"/>
    <mergeCell ref="J21:L21"/>
    <mergeCell ref="A10:O10"/>
    <mergeCell ref="R19:Z19"/>
    <mergeCell ref="P7:W7"/>
    <mergeCell ref="A7:N7"/>
    <mergeCell ref="AH7:AO7"/>
    <mergeCell ref="AH8:AO8"/>
    <mergeCell ref="P10:AN10"/>
    <mergeCell ref="G18:I18"/>
    <mergeCell ref="K18:O18"/>
    <mergeCell ref="AV19:AX19"/>
    <mergeCell ref="A11:E11"/>
    <mergeCell ref="A12:E12"/>
    <mergeCell ref="M5:BB5"/>
    <mergeCell ref="T26:AK26"/>
  </mergeCells>
  <conditionalFormatting sqref="AN62 AK53:BC53 AQ34 AQ42 AV48:BC52">
    <cfRule type="cellIs" priority="4" dxfId="0" operator="lessThan">
      <formula>1</formula>
    </cfRule>
  </conditionalFormatting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portrait" paperSize="9" scale="90" copies="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119"/>
  <sheetViews>
    <sheetView showGridLines="0" view="pageBreakPreview" zoomScale="60" workbookViewId="0" topLeftCell="A1">
      <selection activeCell="BR16" sqref="BR16:CO18"/>
    </sheetView>
  </sheetViews>
  <sheetFormatPr defaultColWidth="11.5546875" defaultRowHeight="15"/>
  <cols>
    <col min="1" max="28" width="1.5625" style="1" customWidth="1"/>
    <col min="29" max="29" width="0.44140625" style="1" customWidth="1"/>
    <col min="30" max="33" width="1.5625" style="1" customWidth="1"/>
    <col min="34" max="34" width="1.77734375" style="1" customWidth="1"/>
    <col min="35" max="36" width="1.5625" style="1" customWidth="1"/>
    <col min="37" max="37" width="0.55078125" style="1" customWidth="1"/>
    <col min="38" max="38" width="1.5625" style="1" customWidth="1"/>
    <col min="39" max="39" width="1.88671875" style="1" customWidth="1"/>
    <col min="40" max="41" width="1.5625" style="1" customWidth="1"/>
    <col min="42" max="42" width="2.3359375" style="1" customWidth="1"/>
    <col min="43" max="43" width="1.5625" style="1" customWidth="1"/>
    <col min="44" max="44" width="1.66796875" style="1" customWidth="1"/>
    <col min="45" max="46" width="1.5625" style="1" customWidth="1"/>
    <col min="47" max="47" width="1.77734375" style="1" customWidth="1"/>
    <col min="48" max="52" width="1.5625" style="1" customWidth="1"/>
    <col min="53" max="53" width="2.10546875" style="1" customWidth="1"/>
    <col min="54" max="54" width="1.5625" style="1" customWidth="1"/>
    <col min="55" max="55" width="0.3359375" style="1" customWidth="1"/>
    <col min="56" max="56" width="3.21484375" style="1" hidden="1" customWidth="1"/>
    <col min="57" max="78" width="1.5625" style="1" customWidth="1"/>
    <col min="79" max="79" width="4.77734375" style="1" customWidth="1"/>
    <col min="80" max="92" width="1.5625" style="1" customWidth="1"/>
    <col min="93" max="93" width="11.77734375" style="1" bestFit="1" customWidth="1"/>
    <col min="94" max="94" width="18.5546875" style="1" customWidth="1"/>
    <col min="95" max="96" width="11.5546875" style="1" customWidth="1"/>
    <col min="97" max="97" width="4.10546875" style="1" customWidth="1"/>
    <col min="98" max="16384" width="11.5546875" style="1" customWidth="1"/>
  </cols>
  <sheetData>
    <row r="1" spans="1:55" ht="15.75" thickBot="1">
      <c r="A1" s="259" t="s">
        <v>14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1"/>
      <c r="O1" s="268" t="s">
        <v>0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70"/>
      <c r="AN1" s="279" t="s">
        <v>121</v>
      </c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1"/>
    </row>
    <row r="2" spans="1:55" ht="16.5" thickBot="1">
      <c r="A2" s="262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4"/>
      <c r="O2" s="271" t="s">
        <v>103</v>
      </c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3"/>
      <c r="AN2" s="282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4"/>
    </row>
    <row r="3" spans="1:56" ht="16.5" thickBot="1">
      <c r="A3" s="209" t="s">
        <v>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300"/>
      <c r="M3" s="293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5"/>
      <c r="AL3" s="293" t="s">
        <v>128</v>
      </c>
      <c r="AM3" s="294"/>
      <c r="AN3" s="294"/>
      <c r="AO3" s="294"/>
      <c r="AP3" s="295"/>
      <c r="AQ3" s="289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1"/>
      <c r="BC3" s="44"/>
      <c r="BD3" s="33">
        <v>1</v>
      </c>
    </row>
    <row r="4" spans="1:93" ht="15.75" thickBot="1">
      <c r="A4" s="173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5"/>
      <c r="M4" s="377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9"/>
      <c r="AL4" s="296" t="s">
        <v>129</v>
      </c>
      <c r="AM4" s="297"/>
      <c r="AN4" s="297"/>
      <c r="AO4" s="297"/>
      <c r="AP4" s="298"/>
      <c r="AQ4" s="377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9"/>
      <c r="BC4" s="46"/>
      <c r="BD4" s="143" t="s">
        <v>88</v>
      </c>
      <c r="BM4" s="1" t="s">
        <v>130</v>
      </c>
      <c r="CO4" s="15"/>
    </row>
    <row r="5" spans="1:93" ht="16.5" thickBot="1">
      <c r="A5" s="59" t="s">
        <v>127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  <c r="M5" s="93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48"/>
      <c r="BD5" s="144"/>
      <c r="CO5" s="16"/>
    </row>
    <row r="6" spans="1:65" ht="15">
      <c r="A6" s="91" t="s">
        <v>5</v>
      </c>
      <c r="B6" s="92"/>
      <c r="C6" s="92"/>
      <c r="D6" s="92"/>
      <c r="E6" s="92"/>
      <c r="F6" s="274" t="s">
        <v>124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136"/>
      <c r="T6" s="155"/>
      <c r="U6" s="155"/>
      <c r="V6" s="155"/>
      <c r="W6" s="155"/>
      <c r="X6" s="274" t="s">
        <v>125</v>
      </c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136" t="s">
        <v>4</v>
      </c>
      <c r="AM6" s="155"/>
      <c r="AN6" s="155"/>
      <c r="AO6" s="155"/>
      <c r="AP6" s="155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285"/>
      <c r="BD6" s="144"/>
      <c r="BM6" s="1" t="s">
        <v>131</v>
      </c>
    </row>
    <row r="7" spans="1:65" ht="15">
      <c r="A7" s="81" t="s">
        <v>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/>
      <c r="P7" s="79" t="s">
        <v>7</v>
      </c>
      <c r="Q7" s="80"/>
      <c r="R7" s="80"/>
      <c r="S7" s="80"/>
      <c r="T7" s="80"/>
      <c r="U7" s="80"/>
      <c r="V7" s="80"/>
      <c r="W7" s="80"/>
      <c r="X7" s="10"/>
      <c r="Y7" s="292" t="s">
        <v>8</v>
      </c>
      <c r="Z7" s="89"/>
      <c r="AA7" s="89"/>
      <c r="AB7" s="89"/>
      <c r="AC7" s="89"/>
      <c r="AD7" s="89"/>
      <c r="AE7" s="89"/>
      <c r="AF7" s="89"/>
      <c r="AG7" s="10"/>
      <c r="AH7" s="79" t="s">
        <v>9</v>
      </c>
      <c r="AI7" s="80"/>
      <c r="AJ7" s="80"/>
      <c r="AK7" s="80"/>
      <c r="AL7" s="80"/>
      <c r="AM7" s="80"/>
      <c r="AN7" s="80"/>
      <c r="AO7" s="80"/>
      <c r="AP7" s="10"/>
      <c r="AQ7" s="286" t="s">
        <v>10</v>
      </c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8"/>
      <c r="BD7" s="144"/>
      <c r="BM7" s="1" t="s">
        <v>132</v>
      </c>
    </row>
    <row r="8" spans="1:65" ht="15">
      <c r="A8" s="275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10"/>
      <c r="P8" s="276"/>
      <c r="Q8" s="277"/>
      <c r="R8" s="277"/>
      <c r="S8" s="277"/>
      <c r="T8" s="277"/>
      <c r="U8" s="277"/>
      <c r="V8" s="277"/>
      <c r="W8" s="278"/>
      <c r="X8" s="10"/>
      <c r="Y8" s="276"/>
      <c r="Z8" s="277"/>
      <c r="AA8" s="277"/>
      <c r="AB8" s="277"/>
      <c r="AC8" s="277"/>
      <c r="AD8" s="277"/>
      <c r="AE8" s="277"/>
      <c r="AF8" s="278"/>
      <c r="AG8" s="10"/>
      <c r="AH8" s="83"/>
      <c r="AI8" s="84"/>
      <c r="AJ8" s="84"/>
      <c r="AK8" s="84"/>
      <c r="AL8" s="84"/>
      <c r="AM8" s="84"/>
      <c r="AN8" s="84"/>
      <c r="AO8" s="85"/>
      <c r="AP8" s="10"/>
      <c r="AQ8" s="380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7"/>
      <c r="BD8" s="144"/>
      <c r="BM8" s="1" t="s">
        <v>133</v>
      </c>
    </row>
    <row r="9" spans="1:56" ht="15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2"/>
      <c r="BD9" s="144"/>
    </row>
    <row r="10" spans="1:65" ht="15">
      <c r="A10" s="66" t="s">
        <v>11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136" t="s">
        <v>12</v>
      </c>
      <c r="AP10" s="155"/>
      <c r="AQ10" s="156"/>
      <c r="AR10" s="152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4"/>
      <c r="BD10" s="144"/>
      <c r="BM10" s="1" t="s">
        <v>134</v>
      </c>
    </row>
    <row r="11" spans="1:56" ht="15">
      <c r="A11" s="66" t="s">
        <v>13</v>
      </c>
      <c r="B11" s="75"/>
      <c r="C11" s="75"/>
      <c r="D11" s="75"/>
      <c r="E11" s="75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144"/>
    </row>
    <row r="12" spans="1:65" ht="15">
      <c r="A12" s="91" t="s">
        <v>5</v>
      </c>
      <c r="B12" s="92"/>
      <c r="C12" s="92"/>
      <c r="D12" s="92"/>
      <c r="E12" s="92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13" t="s">
        <v>3</v>
      </c>
      <c r="T12" s="114"/>
      <c r="U12" s="114"/>
      <c r="V12" s="114"/>
      <c r="W12" s="114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113" t="s">
        <v>4</v>
      </c>
      <c r="AM12" s="114"/>
      <c r="AN12" s="114"/>
      <c r="AO12" s="114"/>
      <c r="AP12" s="114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137"/>
      <c r="BD12" s="144"/>
      <c r="BM12" s="1" t="s">
        <v>135</v>
      </c>
    </row>
    <row r="13" spans="1:56" ht="15.75" thickBot="1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3"/>
      <c r="BD13" s="145"/>
    </row>
    <row r="14" spans="1:65" ht="15.75" thickBot="1">
      <c r="A14" s="164" t="s">
        <v>15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5"/>
      <c r="BD14" s="8">
        <v>2</v>
      </c>
      <c r="BM14" s="1" t="s">
        <v>136</v>
      </c>
    </row>
    <row r="15" spans="1:56" ht="15.75" thickBot="1">
      <c r="A15" s="39"/>
      <c r="B15"/>
      <c r="C15"/>
      <c r="D15"/>
      <c r="E15"/>
      <c r="F15"/>
      <c r="G15"/>
      <c r="H15"/>
      <c r="I15"/>
      <c r="J15"/>
      <c r="K15"/>
      <c r="L15" s="38"/>
      <c r="M15" s="38"/>
      <c r="N15" s="38"/>
      <c r="O15" s="38"/>
      <c r="P15" s="38"/>
      <c r="Q15" s="38"/>
      <c r="R15" s="42"/>
      <c r="S15" s="42"/>
      <c r="T15" s="42"/>
      <c r="U15" s="42"/>
      <c r="V15" s="42"/>
      <c r="W15" s="42"/>
      <c r="X15" s="42"/>
      <c r="Y15" s="42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3"/>
      <c r="BD15" s="40"/>
    </row>
    <row r="16" spans="1:93" ht="15">
      <c r="A16" s="66" t="s">
        <v>3</v>
      </c>
      <c r="B16" s="75"/>
      <c r="C16" s="75"/>
      <c r="D16" s="75"/>
      <c r="E16" s="169"/>
      <c r="F16" s="170"/>
      <c r="G16" s="170"/>
      <c r="H16" s="170"/>
      <c r="I16" s="170"/>
      <c r="J16" s="170"/>
      <c r="K16" s="170"/>
      <c r="L16" s="171"/>
      <c r="M16" s="171"/>
      <c r="N16" s="171"/>
      <c r="O16" s="171"/>
      <c r="P16" s="171"/>
      <c r="Q16" s="172"/>
      <c r="R16" s="136" t="s">
        <v>4</v>
      </c>
      <c r="S16" s="92"/>
      <c r="T16" s="92"/>
      <c r="U16" s="92"/>
      <c r="V16" s="92"/>
      <c r="W16" s="92"/>
      <c r="X16" s="92"/>
      <c r="Y16" s="92"/>
      <c r="Z16" s="157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9"/>
      <c r="AP16" s="37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32"/>
      <c r="BD16" s="149" t="s">
        <v>89</v>
      </c>
      <c r="BR16" s="369"/>
      <c r="BS16" s="369"/>
      <c r="BT16" s="369"/>
      <c r="BU16" s="369"/>
      <c r="BV16" s="369"/>
      <c r="BW16" s="369"/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69"/>
      <c r="CN16" s="369"/>
      <c r="CO16" s="369"/>
    </row>
    <row r="17" spans="1:93" ht="1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1"/>
      <c r="BD17" s="150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69"/>
      <c r="CN17" s="369"/>
      <c r="CO17" s="369"/>
    </row>
    <row r="18" spans="1:93" ht="15">
      <c r="A18" s="168"/>
      <c r="B18" s="124"/>
      <c r="C18" s="124"/>
      <c r="D18" s="124"/>
      <c r="E18" s="124"/>
      <c r="F18" s="41"/>
      <c r="G18" s="86"/>
      <c r="H18" s="87"/>
      <c r="I18" s="87"/>
      <c r="J18" s="41"/>
      <c r="K18" s="86"/>
      <c r="L18" s="87"/>
      <c r="M18" s="87"/>
      <c r="N18" s="87"/>
      <c r="O18" s="87"/>
      <c r="P18" s="41"/>
      <c r="Q18" s="86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46" t="s">
        <v>98</v>
      </c>
      <c r="AE18" s="147"/>
      <c r="AF18" s="147"/>
      <c r="AG18" s="147"/>
      <c r="AH18" s="147"/>
      <c r="AI18" s="147"/>
      <c r="AJ18" s="147"/>
      <c r="AK18" s="20"/>
      <c r="AL18" s="146" t="s">
        <v>99</v>
      </c>
      <c r="AM18" s="147"/>
      <c r="AN18" s="147"/>
      <c r="AO18" s="147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48"/>
      <c r="BD18" s="150"/>
      <c r="BM18" s="1" t="s">
        <v>137</v>
      </c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  <c r="CB18" s="370"/>
      <c r="CC18" s="370"/>
      <c r="CD18" s="370"/>
      <c r="CE18" s="370"/>
      <c r="CF18" s="370"/>
      <c r="CG18" s="370"/>
      <c r="CH18" s="370"/>
      <c r="CI18" s="370"/>
      <c r="CJ18" s="370"/>
      <c r="CK18" s="370"/>
      <c r="CL18" s="370"/>
      <c r="CM18" s="370"/>
      <c r="CN18" s="370"/>
      <c r="CO18" s="370"/>
    </row>
    <row r="19" spans="1:93" ht="15.75">
      <c r="A19" s="140" t="s">
        <v>16</v>
      </c>
      <c r="B19" s="141"/>
      <c r="C19" s="141"/>
      <c r="D19" s="141"/>
      <c r="E19" s="141"/>
      <c r="F19" s="142"/>
      <c r="G19" s="9"/>
      <c r="H19" s="69"/>
      <c r="I19" s="70"/>
      <c r="J19" s="70"/>
      <c r="K19" s="70"/>
      <c r="L19" s="70"/>
      <c r="M19" s="71"/>
      <c r="N19" s="9"/>
      <c r="O19" s="98"/>
      <c r="P19" s="98"/>
      <c r="Q19" s="98"/>
      <c r="R19" s="76" t="s">
        <v>94</v>
      </c>
      <c r="S19" s="77"/>
      <c r="T19" s="77"/>
      <c r="U19" s="77"/>
      <c r="V19" s="77"/>
      <c r="W19" s="77"/>
      <c r="X19" s="77"/>
      <c r="Y19" s="77"/>
      <c r="Z19" s="78"/>
      <c r="AA19" s="166" t="s">
        <v>87</v>
      </c>
      <c r="AB19" s="167"/>
      <c r="AC19" s="9" t="s">
        <v>17</v>
      </c>
      <c r="AD19" s="69"/>
      <c r="AE19" s="70"/>
      <c r="AF19" s="70"/>
      <c r="AG19" s="70"/>
      <c r="AH19" s="70"/>
      <c r="AI19" s="70"/>
      <c r="AJ19" s="71"/>
      <c r="AK19" s="9" t="s">
        <v>17</v>
      </c>
      <c r="AL19" s="69"/>
      <c r="AM19" s="70"/>
      <c r="AN19" s="70"/>
      <c r="AO19" s="71"/>
      <c r="AP19" s="97" t="s">
        <v>18</v>
      </c>
      <c r="AQ19" s="76"/>
      <c r="AR19" s="76"/>
      <c r="AS19" s="76"/>
      <c r="AT19" s="76"/>
      <c r="AU19" s="76"/>
      <c r="AV19" s="88"/>
      <c r="AW19" s="89"/>
      <c r="AX19" s="90"/>
      <c r="AY19"/>
      <c r="AZ19"/>
      <c r="BA19" s="30"/>
      <c r="BB19" s="30"/>
      <c r="BC19" s="36"/>
      <c r="BD19" s="150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1"/>
      <c r="CG19" s="371"/>
      <c r="CH19" s="371"/>
      <c r="CI19" s="371"/>
      <c r="CJ19" s="371"/>
      <c r="CK19" s="371"/>
      <c r="CL19" s="371"/>
      <c r="CM19" s="371"/>
      <c r="CN19" s="371"/>
      <c r="CO19" s="371"/>
    </row>
    <row r="20" spans="1:93" ht="15">
      <c r="A20" s="110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128"/>
      <c r="BD20" s="150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69"/>
      <c r="CN20" s="369"/>
      <c r="CO20" s="369"/>
    </row>
    <row r="21" spans="1:93" ht="15">
      <c r="A21" s="66" t="s">
        <v>95</v>
      </c>
      <c r="B21" s="67"/>
      <c r="C21" s="67"/>
      <c r="D21" s="67"/>
      <c r="E21" s="67"/>
      <c r="F21" s="67"/>
      <c r="G21" s="67"/>
      <c r="H21" s="67"/>
      <c r="I21" s="68"/>
      <c r="J21" s="72"/>
      <c r="K21" s="73"/>
      <c r="L21" s="74"/>
      <c r="M21" s="31"/>
      <c r="N21" s="30"/>
      <c r="O21" s="30"/>
      <c r="P21" s="31"/>
      <c r="Q21" s="31"/>
      <c r="R21" s="31"/>
      <c r="S21" s="30"/>
      <c r="T21" s="30"/>
      <c r="U21" s="30"/>
      <c r="V21" s="30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105"/>
      <c r="AN21" s="105"/>
      <c r="AO21" s="31" t="s">
        <v>96</v>
      </c>
      <c r="AP21" s="31"/>
      <c r="AQ21" s="31"/>
      <c r="AR21" s="31"/>
      <c r="AS21" s="31"/>
      <c r="AT21" s="31"/>
      <c r="AU21" s="104"/>
      <c r="AV21" s="104"/>
      <c r="AW21" s="104"/>
      <c r="AX21" s="98"/>
      <c r="AY21" s="98"/>
      <c r="AZ21" s="98"/>
      <c r="BA21" s="98"/>
      <c r="BB21" s="98"/>
      <c r="BC21" s="36"/>
      <c r="BD21" s="150"/>
      <c r="BM21" s="1" t="s">
        <v>138</v>
      </c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0"/>
      <c r="CL21" s="370"/>
      <c r="CM21" s="370"/>
      <c r="CN21" s="370"/>
      <c r="CO21" s="370"/>
    </row>
    <row r="22" spans="1:84" ht="15.75" thickBot="1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3"/>
      <c r="BD22" s="150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71"/>
      <c r="CC22" s="371"/>
      <c r="CD22" s="371"/>
      <c r="CE22" s="371"/>
      <c r="CF22" s="371"/>
    </row>
    <row r="23" spans="1:84" ht="15">
      <c r="A23" s="110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128"/>
      <c r="BD23" s="150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</row>
    <row r="24" spans="1:84" ht="15">
      <c r="A24" s="381" t="s">
        <v>123</v>
      </c>
      <c r="B24" s="381"/>
      <c r="C24" s="381"/>
      <c r="D24" s="381"/>
      <c r="E24" s="381"/>
      <c r="F24" s="381"/>
      <c r="G24" s="381"/>
      <c r="H24" s="382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4"/>
      <c r="BC24" s="45"/>
      <c r="BD24" s="150"/>
      <c r="BR24" s="369"/>
      <c r="BS24" s="369"/>
      <c r="BT24" s="369"/>
      <c r="BU24" s="369"/>
      <c r="BV24" s="369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</row>
    <row r="25" spans="1:84" ht="15.75" thickBot="1">
      <c r="A25" s="38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386"/>
      <c r="BD25" s="151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69"/>
      <c r="CC25" s="369"/>
      <c r="CD25" s="369"/>
      <c r="CE25" s="369"/>
      <c r="CF25" s="369"/>
    </row>
    <row r="26" spans="1:84" ht="15.75" thickBot="1">
      <c r="A26" s="95" t="s">
        <v>19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95" t="s">
        <v>42</v>
      </c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5" t="s">
        <v>116</v>
      </c>
      <c r="AM26" s="95"/>
      <c r="AN26" s="95"/>
      <c r="AO26" s="95"/>
      <c r="AP26" s="95"/>
      <c r="AQ26" s="95"/>
      <c r="AR26" s="95"/>
      <c r="AS26" s="95"/>
      <c r="AT26" s="95"/>
      <c r="AU26" s="95"/>
      <c r="AV26" s="95" t="s">
        <v>26</v>
      </c>
      <c r="AW26" s="103"/>
      <c r="AX26" s="103"/>
      <c r="AY26" s="103"/>
      <c r="AZ26" s="103"/>
      <c r="BA26" s="103"/>
      <c r="BB26" s="103"/>
      <c r="BC26" s="103"/>
      <c r="BD26" s="33">
        <v>3</v>
      </c>
      <c r="BM26" s="1" t="s">
        <v>139</v>
      </c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</row>
    <row r="27" spans="1:56" ht="15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5"/>
      <c r="T27" s="126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5"/>
      <c r="AL27" s="129"/>
      <c r="AM27" s="124"/>
      <c r="AN27" s="124"/>
      <c r="AO27" s="124"/>
      <c r="AP27" s="124"/>
      <c r="AQ27" s="124"/>
      <c r="AR27" s="124"/>
      <c r="AS27" s="124"/>
      <c r="AT27" s="124"/>
      <c r="AU27" s="125"/>
      <c r="AV27" s="372"/>
      <c r="AW27" s="124"/>
      <c r="AX27" s="124"/>
      <c r="AY27" s="124"/>
      <c r="AZ27" s="124"/>
      <c r="BA27" s="124"/>
      <c r="BB27" s="124"/>
      <c r="BC27" s="148"/>
      <c r="BD27" s="149" t="s">
        <v>90</v>
      </c>
    </row>
    <row r="28" spans="1:56" ht="15">
      <c r="A28" s="12"/>
      <c r="B28" s="5"/>
      <c r="C28" s="121" t="s">
        <v>31</v>
      </c>
      <c r="D28" s="185"/>
      <c r="E28" s="185"/>
      <c r="F28" s="185"/>
      <c r="G28" s="185"/>
      <c r="H28" s="92"/>
      <c r="I28" s="92"/>
      <c r="J28" s="122"/>
      <c r="K28" s="5"/>
      <c r="L28" s="121" t="s">
        <v>35</v>
      </c>
      <c r="M28" s="92"/>
      <c r="N28" s="92"/>
      <c r="O28" s="92"/>
      <c r="P28" s="92"/>
      <c r="Q28" s="92"/>
      <c r="R28" s="92"/>
      <c r="S28" s="122"/>
      <c r="T28" s="11"/>
      <c r="U28" s="5" t="s">
        <v>117</v>
      </c>
      <c r="V28" s="121" t="s">
        <v>43</v>
      </c>
      <c r="W28" s="92"/>
      <c r="X28" s="92"/>
      <c r="Y28" s="92"/>
      <c r="Z28" s="92"/>
      <c r="AA28" s="92"/>
      <c r="AB28" s="122"/>
      <c r="AC28" s="152"/>
      <c r="AD28" s="179"/>
      <c r="AE28" s="190" t="s">
        <v>47</v>
      </c>
      <c r="AF28" s="191"/>
      <c r="AG28" s="191"/>
      <c r="AH28" s="191"/>
      <c r="AI28" s="191"/>
      <c r="AJ28" s="191"/>
      <c r="AK28" s="17"/>
      <c r="AL28" s="127" t="s">
        <v>107</v>
      </c>
      <c r="AM28" s="92"/>
      <c r="AN28" s="92"/>
      <c r="AO28" s="92"/>
      <c r="AP28" s="92"/>
      <c r="AQ28" s="192"/>
      <c r="AR28" s="193"/>
      <c r="AS28" s="193"/>
      <c r="AT28" s="193"/>
      <c r="AU28" s="194"/>
      <c r="AV28"/>
      <c r="AW28" s="5"/>
      <c r="AX28" s="127" t="s">
        <v>38</v>
      </c>
      <c r="AY28" s="92"/>
      <c r="AZ28" s="92"/>
      <c r="BA28" s="92"/>
      <c r="BB28" s="92"/>
      <c r="BC28" s="128"/>
      <c r="BD28" s="150"/>
    </row>
    <row r="29" spans="1:56" ht="15">
      <c r="A29" s="187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122"/>
      <c r="T29" s="186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122"/>
      <c r="AL29" s="186"/>
      <c r="AM29" s="92"/>
      <c r="AN29" s="92"/>
      <c r="AO29" s="92"/>
      <c r="AP29" s="92"/>
      <c r="AQ29" s="92"/>
      <c r="AR29" s="92"/>
      <c r="AS29" s="92"/>
      <c r="AT29" s="92"/>
      <c r="AU29" s="122"/>
      <c r="AV29" s="92"/>
      <c r="AW29" s="92"/>
      <c r="AX29" s="92"/>
      <c r="AY29" s="92"/>
      <c r="AZ29" s="92"/>
      <c r="BA29" s="92"/>
      <c r="BB29" s="92"/>
      <c r="BC29" s="128"/>
      <c r="BD29" s="150"/>
    </row>
    <row r="30" spans="1:56" ht="15.75">
      <c r="A30" s="12"/>
      <c r="B30" s="5"/>
      <c r="C30" s="121" t="s">
        <v>32</v>
      </c>
      <c r="D30" s="92"/>
      <c r="E30" s="92"/>
      <c r="F30" s="92"/>
      <c r="G30" s="92"/>
      <c r="H30" s="92"/>
      <c r="I30" s="92"/>
      <c r="J30" s="122"/>
      <c r="K30" s="5"/>
      <c r="L30" s="121" t="s">
        <v>36</v>
      </c>
      <c r="M30" s="92"/>
      <c r="N30" s="92"/>
      <c r="O30" s="92"/>
      <c r="P30" s="92"/>
      <c r="Q30" s="92"/>
      <c r="R30" s="92"/>
      <c r="S30" s="122"/>
      <c r="T30" s="11"/>
      <c r="U30" s="5"/>
      <c r="V30" s="121" t="s">
        <v>44</v>
      </c>
      <c r="W30" s="92"/>
      <c r="X30" s="92"/>
      <c r="Y30" s="92"/>
      <c r="Z30" s="92"/>
      <c r="AA30" s="92"/>
      <c r="AB30" s="122"/>
      <c r="AC30" s="152"/>
      <c r="AD30" s="179"/>
      <c r="AE30" s="121" t="s">
        <v>48</v>
      </c>
      <c r="AF30" s="180"/>
      <c r="AG30" s="180"/>
      <c r="AH30" s="180"/>
      <c r="AI30" s="180"/>
      <c r="AJ30" s="180"/>
      <c r="AK30" s="17"/>
      <c r="AL30" s="130" t="s">
        <v>30</v>
      </c>
      <c r="AM30" s="92"/>
      <c r="AN30" s="92"/>
      <c r="AO30" s="92"/>
      <c r="AP30" s="92"/>
      <c r="AQ30" s="188"/>
      <c r="AR30" s="188"/>
      <c r="AS30" s="188"/>
      <c r="AT30" s="188"/>
      <c r="AU30" s="189"/>
      <c r="AV30"/>
      <c r="AW30" s="5"/>
      <c r="AX30" s="127" t="s">
        <v>39</v>
      </c>
      <c r="AY30" s="92"/>
      <c r="AZ30" s="92"/>
      <c r="BA30" s="92"/>
      <c r="BB30" s="92"/>
      <c r="BC30" s="128"/>
      <c r="BD30" s="150"/>
    </row>
    <row r="31" spans="1:56" ht="15">
      <c r="A31" s="187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122"/>
      <c r="T31" s="186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122"/>
      <c r="AL31" s="186">
        <v>14.99</v>
      </c>
      <c r="AM31" s="92"/>
      <c r="AN31" s="92"/>
      <c r="AO31" s="92"/>
      <c r="AP31" s="92"/>
      <c r="AQ31" s="92"/>
      <c r="AR31" s="92"/>
      <c r="AS31" s="92"/>
      <c r="AT31" s="92"/>
      <c r="AU31" s="122"/>
      <c r="AV31" s="92"/>
      <c r="AW31" s="92"/>
      <c r="AX31" s="92"/>
      <c r="AY31" s="92"/>
      <c r="AZ31" s="92"/>
      <c r="BA31" s="92"/>
      <c r="BB31" s="92"/>
      <c r="BC31" s="128"/>
      <c r="BD31" s="150"/>
    </row>
    <row r="32" spans="1:56" ht="15.75">
      <c r="A32" s="12"/>
      <c r="B32" s="5"/>
      <c r="C32" s="361" t="s">
        <v>33</v>
      </c>
      <c r="D32" s="272"/>
      <c r="E32" s="272"/>
      <c r="F32" s="272"/>
      <c r="G32" s="272"/>
      <c r="H32" s="272"/>
      <c r="I32" s="272"/>
      <c r="J32" s="362"/>
      <c r="K32" s="5"/>
      <c r="L32" s="121" t="s">
        <v>37</v>
      </c>
      <c r="M32" s="92"/>
      <c r="N32" s="92"/>
      <c r="O32" s="92"/>
      <c r="P32" s="92"/>
      <c r="Q32" s="92"/>
      <c r="R32" s="92"/>
      <c r="S32" s="122"/>
      <c r="T32" s="11"/>
      <c r="U32" s="5"/>
      <c r="V32" s="121" t="s">
        <v>45</v>
      </c>
      <c r="W32" s="92"/>
      <c r="X32" s="92"/>
      <c r="Y32" s="92"/>
      <c r="Z32" s="92"/>
      <c r="AA32" s="92"/>
      <c r="AB32" s="92"/>
      <c r="AC32" s="180" t="s">
        <v>49</v>
      </c>
      <c r="AD32" s="92"/>
      <c r="AE32" s="92"/>
      <c r="AF32" s="367"/>
      <c r="AG32" s="367"/>
      <c r="AH32" s="367"/>
      <c r="AI32" s="367"/>
      <c r="AJ32" s="367"/>
      <c r="AK32" s="368"/>
      <c r="AL32" s="130" t="s">
        <v>29</v>
      </c>
      <c r="AM32" s="92"/>
      <c r="AN32" s="92"/>
      <c r="AO32" s="92"/>
      <c r="AP32" s="92"/>
      <c r="AQ32" s="188"/>
      <c r="AR32" s="188"/>
      <c r="AS32" s="188"/>
      <c r="AT32" s="188"/>
      <c r="AU32" s="189"/>
      <c r="AV32"/>
      <c r="AW32" s="5"/>
      <c r="AX32" s="127" t="s">
        <v>40</v>
      </c>
      <c r="AY32" s="92"/>
      <c r="AZ32" s="92"/>
      <c r="BA32" s="92"/>
      <c r="BB32" s="92"/>
      <c r="BC32" s="128"/>
      <c r="BD32" s="150"/>
    </row>
    <row r="33" spans="1:56" ht="15">
      <c r="A33" s="187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122"/>
      <c r="T33" s="186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124"/>
      <c r="AG33" s="124"/>
      <c r="AH33" s="124"/>
      <c r="AI33" s="124"/>
      <c r="AJ33" s="124"/>
      <c r="AK33" s="125"/>
      <c r="AL33" s="186"/>
      <c r="AM33" s="92"/>
      <c r="AN33" s="92"/>
      <c r="AO33" s="92"/>
      <c r="AP33" s="92"/>
      <c r="AQ33" s="92"/>
      <c r="AR33" s="92"/>
      <c r="AS33" s="92"/>
      <c r="AT33" s="92"/>
      <c r="AU33" s="122"/>
      <c r="AV33" s="92"/>
      <c r="AW33" s="92"/>
      <c r="AX33" s="92"/>
      <c r="AY33" s="92"/>
      <c r="AZ33" s="92"/>
      <c r="BA33" s="92"/>
      <c r="BB33" s="92"/>
      <c r="BC33" s="128"/>
      <c r="BD33" s="150"/>
    </row>
    <row r="34" spans="1:56" ht="15.75">
      <c r="A34" s="12"/>
      <c r="B34" s="5"/>
      <c r="C34" s="121" t="s">
        <v>34</v>
      </c>
      <c r="D34" s="92"/>
      <c r="E34" s="92"/>
      <c r="F34" s="92"/>
      <c r="G34" s="92"/>
      <c r="H34" s="92"/>
      <c r="I34" s="92"/>
      <c r="J34" s="122"/>
      <c r="K34" s="4" t="s">
        <v>142</v>
      </c>
      <c r="L34" s="210" t="s">
        <v>120</v>
      </c>
      <c r="M34" s="211"/>
      <c r="N34" s="211"/>
      <c r="O34" s="211"/>
      <c r="P34" s="211"/>
      <c r="Q34" s="211"/>
      <c r="R34" s="211"/>
      <c r="S34" s="212"/>
      <c r="T34" s="11"/>
      <c r="U34" s="5"/>
      <c r="V34" s="121" t="s">
        <v>46</v>
      </c>
      <c r="W34" s="92"/>
      <c r="X34" s="92"/>
      <c r="Y34" s="92"/>
      <c r="Z34" s="92"/>
      <c r="AA34" s="92"/>
      <c r="AB34" s="92"/>
      <c r="AC34" s="209" t="s">
        <v>100</v>
      </c>
      <c r="AD34" s="89"/>
      <c r="AE34" s="89"/>
      <c r="AF34" s="89"/>
      <c r="AG34" s="89"/>
      <c r="AH34" s="90"/>
      <c r="AI34" s="69" t="s">
        <v>140</v>
      </c>
      <c r="AJ34" s="71"/>
      <c r="AK34" s="6"/>
      <c r="AL34" s="130" t="s">
        <v>41</v>
      </c>
      <c r="AM34" s="92"/>
      <c r="AN34" s="92"/>
      <c r="AO34" s="92"/>
      <c r="AP34" s="92"/>
      <c r="AQ34" s="363"/>
      <c r="AR34" s="364"/>
      <c r="AS34" s="364"/>
      <c r="AT34" s="364"/>
      <c r="AU34" s="365"/>
      <c r="AV34" s="366" t="s">
        <v>102</v>
      </c>
      <c r="AW34" s="82"/>
      <c r="AX34" s="82"/>
      <c r="AY34" s="82"/>
      <c r="AZ34" s="72"/>
      <c r="BA34" s="73"/>
      <c r="BB34" s="74"/>
      <c r="BC34" s="34"/>
      <c r="BD34" s="150"/>
    </row>
    <row r="35" spans="1:56" ht="15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3"/>
      <c r="T35" s="318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3"/>
      <c r="AL35" s="318"/>
      <c r="AM35" s="132"/>
      <c r="AN35" s="132"/>
      <c r="AO35" s="132"/>
      <c r="AP35" s="132"/>
      <c r="AQ35" s="132"/>
      <c r="AR35" s="132"/>
      <c r="AS35" s="132"/>
      <c r="AT35" s="132"/>
      <c r="AU35" s="133"/>
      <c r="AV35" s="318"/>
      <c r="AW35" s="132"/>
      <c r="AX35" s="132"/>
      <c r="AY35" s="132"/>
      <c r="AZ35" s="132"/>
      <c r="BA35" s="132"/>
      <c r="BB35" s="132"/>
      <c r="BC35" s="320"/>
      <c r="BD35" s="150"/>
    </row>
    <row r="36" spans="1:56" ht="15">
      <c r="A36" s="200" t="s">
        <v>20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167"/>
      <c r="S36" s="205" t="s">
        <v>21</v>
      </c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7"/>
      <c r="AI36" s="375" t="s">
        <v>51</v>
      </c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337"/>
      <c r="BD36" s="150"/>
    </row>
    <row r="37" spans="1:56" ht="15">
      <c r="A37" s="376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5"/>
      <c r="S37" s="126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48"/>
      <c r="BD37" s="150"/>
    </row>
    <row r="38" spans="1:56" ht="15.75">
      <c r="A38" s="139" t="s">
        <v>104</v>
      </c>
      <c r="B38" s="92"/>
      <c r="C38" s="92"/>
      <c r="D38" s="92"/>
      <c r="E38" s="92"/>
      <c r="F38" s="92"/>
      <c r="G38" s="92"/>
      <c r="H38" s="92"/>
      <c r="I38" s="122"/>
      <c r="J38" s="276"/>
      <c r="K38" s="277"/>
      <c r="L38" s="277"/>
      <c r="M38" s="277"/>
      <c r="N38" s="277"/>
      <c r="O38" s="277"/>
      <c r="P38" s="277"/>
      <c r="Q38" s="278"/>
      <c r="R38" s="6"/>
      <c r="S38" s="11"/>
      <c r="T38" s="5"/>
      <c r="U38" s="121" t="s">
        <v>22</v>
      </c>
      <c r="V38" s="92"/>
      <c r="W38" s="92"/>
      <c r="X38" s="92"/>
      <c r="Y38" s="92"/>
      <c r="Z38" s="122"/>
      <c r="AA38" s="5"/>
      <c r="AB38" s="121" t="s">
        <v>24</v>
      </c>
      <c r="AC38" s="92"/>
      <c r="AD38" s="92"/>
      <c r="AE38" s="92"/>
      <c r="AF38" s="92"/>
      <c r="AG38" s="92"/>
      <c r="AH38" s="122"/>
      <c r="AI38" s="180" t="s">
        <v>52</v>
      </c>
      <c r="AJ38" s="211"/>
      <c r="AK38" s="211"/>
      <c r="AL38" s="211"/>
      <c r="AM38" s="211"/>
      <c r="AN38" s="211"/>
      <c r="AO38" s="212"/>
      <c r="AP38" s="181"/>
      <c r="AQ38" s="182"/>
      <c r="AR38" s="182"/>
      <c r="AS38" s="182"/>
      <c r="AT38" s="182"/>
      <c r="AU38" s="182"/>
      <c r="AV38" s="182"/>
      <c r="AW38" s="183"/>
      <c r="AX38" s="183"/>
      <c r="AY38" s="184"/>
      <c r="AZ38" s="121" t="s">
        <v>101</v>
      </c>
      <c r="BA38" s="92"/>
      <c r="BB38" s="92"/>
      <c r="BC38" s="128"/>
      <c r="BD38" s="150"/>
    </row>
    <row r="39" spans="1:56" ht="15.75" thickBot="1">
      <c r="A39" s="139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122"/>
      <c r="S39" s="186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122"/>
      <c r="AI39" s="92">
        <v>5</v>
      </c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128"/>
      <c r="BD39" s="150"/>
    </row>
    <row r="40" spans="1:56" ht="15">
      <c r="A40" s="81" t="s">
        <v>27</v>
      </c>
      <c r="B40" s="82"/>
      <c r="C40" s="82"/>
      <c r="D40" s="82"/>
      <c r="E40" s="82"/>
      <c r="F40" s="82"/>
      <c r="G40" s="82"/>
      <c r="H40" s="82"/>
      <c r="I40" s="92"/>
      <c r="J40" s="92"/>
      <c r="K40" s="76" t="s">
        <v>50</v>
      </c>
      <c r="L40" s="92"/>
      <c r="M40" s="92"/>
      <c r="N40" s="92"/>
      <c r="O40" s="92"/>
      <c r="P40" s="92"/>
      <c r="Q40" s="92"/>
      <c r="R40" s="122"/>
      <c r="S40" s="11"/>
      <c r="T40" s="5"/>
      <c r="U40" s="121" t="s">
        <v>23</v>
      </c>
      <c r="V40" s="92"/>
      <c r="W40" s="92"/>
      <c r="X40" s="92"/>
      <c r="Y40" s="92"/>
      <c r="Z40" s="122"/>
      <c r="AA40" s="5"/>
      <c r="AB40" s="121" t="s">
        <v>25</v>
      </c>
      <c r="AC40" s="92"/>
      <c r="AD40" s="92"/>
      <c r="AE40" s="92"/>
      <c r="AF40" s="92"/>
      <c r="AG40" s="92"/>
      <c r="AH40" s="92"/>
      <c r="AI40" s="319" t="s">
        <v>53</v>
      </c>
      <c r="AJ40" s="165"/>
      <c r="AK40" s="165"/>
      <c r="AL40" s="165"/>
      <c r="AM40" s="165"/>
      <c r="AN40" s="165"/>
      <c r="AO40" s="165"/>
      <c r="AP40" s="165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4"/>
      <c r="BD40" s="195"/>
    </row>
    <row r="41" spans="1:56" ht="15">
      <c r="A41" s="66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122"/>
      <c r="S41" s="186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187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128"/>
      <c r="BD41" s="195"/>
    </row>
    <row r="42" spans="1:56" ht="15">
      <c r="A42" s="187"/>
      <c r="B42" s="92"/>
      <c r="C42" s="122"/>
      <c r="D42" s="72"/>
      <c r="E42" s="73"/>
      <c r="F42" s="219"/>
      <c r="G42" s="138"/>
      <c r="H42" s="186"/>
      <c r="I42" s="92"/>
      <c r="J42" s="92"/>
      <c r="K42" s="92"/>
      <c r="L42" s="92"/>
      <c r="M42" s="122"/>
      <c r="N42" s="303"/>
      <c r="O42" s="304"/>
      <c r="P42" s="315"/>
      <c r="Q42" s="82"/>
      <c r="R42" s="218"/>
      <c r="S42" s="97" t="s">
        <v>28</v>
      </c>
      <c r="T42" s="82"/>
      <c r="U42" s="82"/>
      <c r="V42" s="82"/>
      <c r="W42" s="82"/>
      <c r="X42" s="82"/>
      <c r="Y42" s="82"/>
      <c r="Z42" s="218"/>
      <c r="AA42" s="83">
        <v>0</v>
      </c>
      <c r="AB42" s="84"/>
      <c r="AC42" s="138"/>
      <c r="AD42" s="186"/>
      <c r="AE42" s="92"/>
      <c r="AF42" s="92"/>
      <c r="AG42" s="92"/>
      <c r="AH42" s="128"/>
      <c r="AI42" s="305" t="s">
        <v>54</v>
      </c>
      <c r="AJ42" s="92"/>
      <c r="AK42" s="92"/>
      <c r="AL42" s="92"/>
      <c r="AM42" s="92"/>
      <c r="AN42" s="92"/>
      <c r="AO42" s="92"/>
      <c r="AP42" s="92"/>
      <c r="AQ42" s="313">
        <f>AQ40*AP38</f>
        <v>0</v>
      </c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31"/>
      <c r="BD42" s="195"/>
    </row>
    <row r="43" spans="1:56" ht="15.75" thickBot="1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3"/>
      <c r="S43" s="318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314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3"/>
      <c r="BD43" s="195"/>
    </row>
    <row r="44" spans="1:56" ht="15">
      <c r="A44" s="110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28"/>
      <c r="BD44" s="150"/>
    </row>
    <row r="45" spans="1:56" ht="15.75" thickBot="1">
      <c r="A45" s="301" t="s">
        <v>55</v>
      </c>
      <c r="B45" s="162"/>
      <c r="C45" s="162"/>
      <c r="D45" s="162"/>
      <c r="E45" s="162"/>
      <c r="F45" s="302"/>
      <c r="G45" s="35"/>
      <c r="H45" s="308" t="s">
        <v>108</v>
      </c>
      <c r="I45" s="309"/>
      <c r="J45" s="309"/>
      <c r="K45" s="309"/>
      <c r="L45" s="310"/>
      <c r="M45" s="35" t="s">
        <v>117</v>
      </c>
      <c r="N45" s="308" t="s">
        <v>109</v>
      </c>
      <c r="O45" s="309"/>
      <c r="P45" s="309"/>
      <c r="Q45" s="309"/>
      <c r="R45" s="309"/>
      <c r="S45" s="310"/>
      <c r="T45" s="35"/>
      <c r="U45" s="308" t="s">
        <v>110</v>
      </c>
      <c r="V45" s="309"/>
      <c r="W45" s="309"/>
      <c r="X45" s="309"/>
      <c r="Y45" s="309"/>
      <c r="Z45" s="310"/>
      <c r="AA45" s="35"/>
      <c r="AB45" s="308" t="s">
        <v>111</v>
      </c>
      <c r="AC45" s="309"/>
      <c r="AD45" s="309"/>
      <c r="AE45" s="309"/>
      <c r="AF45" s="309"/>
      <c r="AG45" s="309"/>
      <c r="AH45" s="310"/>
      <c r="AI45" s="35"/>
      <c r="AJ45" s="308" t="s">
        <v>112</v>
      </c>
      <c r="AK45" s="309"/>
      <c r="AL45" s="309"/>
      <c r="AM45" s="309"/>
      <c r="AN45" s="310"/>
      <c r="AO45" s="35"/>
      <c r="AP45" s="308" t="s">
        <v>49</v>
      </c>
      <c r="AQ45" s="309"/>
      <c r="AR45" s="309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2"/>
      <c r="BD45" s="150"/>
    </row>
    <row r="46" spans="1:56" ht="15.75" thickBot="1">
      <c r="A46" s="217" t="s">
        <v>57</v>
      </c>
      <c r="B46" s="203"/>
      <c r="C46" s="203"/>
      <c r="D46" s="203"/>
      <c r="E46" s="213"/>
      <c r="F46" s="202" t="s">
        <v>58</v>
      </c>
      <c r="G46" s="203"/>
      <c r="H46" s="213"/>
      <c r="I46" s="202" t="s">
        <v>69</v>
      </c>
      <c r="J46" s="203"/>
      <c r="K46" s="203"/>
      <c r="L46" s="213"/>
      <c r="M46" s="214" t="s">
        <v>64</v>
      </c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6"/>
      <c r="AB46" s="214" t="s">
        <v>68</v>
      </c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02" t="s">
        <v>63</v>
      </c>
      <c r="AN46" s="306"/>
      <c r="AO46" s="307"/>
      <c r="AP46" s="202" t="s">
        <v>73</v>
      </c>
      <c r="AQ46" s="203"/>
      <c r="AR46" s="203"/>
      <c r="AS46" s="203"/>
      <c r="AT46" s="203"/>
      <c r="AU46" s="317"/>
      <c r="AV46" s="202" t="s">
        <v>73</v>
      </c>
      <c r="AW46" s="203"/>
      <c r="AX46" s="203"/>
      <c r="AY46" s="203"/>
      <c r="AZ46" s="203"/>
      <c r="BA46" s="203"/>
      <c r="BB46" s="203"/>
      <c r="BC46" s="204"/>
      <c r="BD46" s="3">
        <v>4</v>
      </c>
    </row>
    <row r="47" spans="1:56" ht="15">
      <c r="A47" s="120" t="s">
        <v>65</v>
      </c>
      <c r="B47" s="80"/>
      <c r="C47" s="80"/>
      <c r="D47" s="80"/>
      <c r="E47" s="116"/>
      <c r="F47" s="115" t="s">
        <v>66</v>
      </c>
      <c r="G47" s="80"/>
      <c r="H47" s="116"/>
      <c r="I47" s="115" t="s">
        <v>70</v>
      </c>
      <c r="J47" s="80"/>
      <c r="K47" s="80"/>
      <c r="L47" s="116"/>
      <c r="M47" s="208" t="s">
        <v>59</v>
      </c>
      <c r="N47" s="89"/>
      <c r="O47" s="89"/>
      <c r="P47" s="90"/>
      <c r="Q47" s="208" t="s">
        <v>60</v>
      </c>
      <c r="R47" s="89"/>
      <c r="S47" s="89"/>
      <c r="T47" s="89"/>
      <c r="U47" s="90"/>
      <c r="V47" s="208" t="s">
        <v>61</v>
      </c>
      <c r="W47" s="89"/>
      <c r="X47" s="90"/>
      <c r="Y47" s="208" t="s">
        <v>62</v>
      </c>
      <c r="Z47" s="89"/>
      <c r="AA47" s="90"/>
      <c r="AB47" s="321" t="s">
        <v>86</v>
      </c>
      <c r="AC47" s="147"/>
      <c r="AD47" s="147"/>
      <c r="AE47" s="147"/>
      <c r="AF47" s="115" t="s">
        <v>71</v>
      </c>
      <c r="AG47" s="80"/>
      <c r="AH47" s="116"/>
      <c r="AI47" s="115" t="s">
        <v>72</v>
      </c>
      <c r="AJ47" s="80"/>
      <c r="AK47" s="80"/>
      <c r="AL47" s="80"/>
      <c r="AM47" s="115" t="s">
        <v>67</v>
      </c>
      <c r="AN47" s="80"/>
      <c r="AO47" s="116"/>
      <c r="AP47" s="115" t="s">
        <v>74</v>
      </c>
      <c r="AQ47" s="132"/>
      <c r="AR47" s="132"/>
      <c r="AS47" s="132"/>
      <c r="AT47" s="132"/>
      <c r="AU47" s="133"/>
      <c r="AV47" s="115" t="s">
        <v>67</v>
      </c>
      <c r="AW47" s="132"/>
      <c r="AX47" s="132"/>
      <c r="AY47" s="132"/>
      <c r="AZ47" s="132"/>
      <c r="BA47" s="132"/>
      <c r="BB47" s="132"/>
      <c r="BC47" s="320"/>
      <c r="BD47" s="196" t="s">
        <v>91</v>
      </c>
    </row>
    <row r="48" spans="1:56" ht="15">
      <c r="A48" s="316"/>
      <c r="B48" s="224"/>
      <c r="C48" s="224"/>
      <c r="D48" s="224"/>
      <c r="E48" s="225"/>
      <c r="F48" s="223"/>
      <c r="G48" s="224"/>
      <c r="H48" s="225"/>
      <c r="I48" s="223"/>
      <c r="J48" s="224"/>
      <c r="K48" s="224"/>
      <c r="L48" s="225"/>
      <c r="M48" s="220"/>
      <c r="N48" s="221"/>
      <c r="O48" s="221"/>
      <c r="P48" s="222"/>
      <c r="Q48" s="223"/>
      <c r="R48" s="224"/>
      <c r="S48" s="224"/>
      <c r="T48" s="224"/>
      <c r="U48" s="225"/>
      <c r="V48" s="220"/>
      <c r="W48" s="221"/>
      <c r="X48" s="222"/>
      <c r="Y48" s="220"/>
      <c r="Z48" s="221"/>
      <c r="AA48" s="222"/>
      <c r="AB48" s="220"/>
      <c r="AC48" s="221"/>
      <c r="AD48" s="221"/>
      <c r="AE48" s="222"/>
      <c r="AF48" s="220"/>
      <c r="AG48" s="221"/>
      <c r="AH48" s="222"/>
      <c r="AI48" s="223"/>
      <c r="AJ48" s="224"/>
      <c r="AK48" s="224"/>
      <c r="AL48" s="225"/>
      <c r="AM48" s="293"/>
      <c r="AN48" s="294"/>
      <c r="AO48" s="295"/>
      <c r="AP48" s="232"/>
      <c r="AQ48" s="233"/>
      <c r="AR48" s="233"/>
      <c r="AS48" s="233"/>
      <c r="AT48" s="233"/>
      <c r="AU48" s="233"/>
      <c r="AV48" s="226">
        <f>AP48*AM48</f>
        <v>0</v>
      </c>
      <c r="AW48" s="227"/>
      <c r="AX48" s="227"/>
      <c r="AY48" s="227"/>
      <c r="AZ48" s="227"/>
      <c r="BA48" s="227"/>
      <c r="BB48" s="227"/>
      <c r="BC48" s="228"/>
      <c r="BD48" s="197"/>
    </row>
    <row r="49" spans="1:56" ht="15">
      <c r="A49" s="316"/>
      <c r="B49" s="224"/>
      <c r="C49" s="224"/>
      <c r="D49" s="224"/>
      <c r="E49" s="225"/>
      <c r="F49" s="220"/>
      <c r="G49" s="221"/>
      <c r="H49" s="222"/>
      <c r="I49" s="220"/>
      <c r="J49" s="221"/>
      <c r="K49" s="221"/>
      <c r="L49" s="222"/>
      <c r="M49" s="220"/>
      <c r="N49" s="221"/>
      <c r="O49" s="221"/>
      <c r="P49" s="222"/>
      <c r="Q49" s="220"/>
      <c r="R49" s="221"/>
      <c r="S49" s="221"/>
      <c r="T49" s="221"/>
      <c r="U49" s="222"/>
      <c r="V49" s="220"/>
      <c r="W49" s="221"/>
      <c r="X49" s="222"/>
      <c r="Y49" s="220"/>
      <c r="Z49" s="221"/>
      <c r="AA49" s="222"/>
      <c r="AB49" s="358"/>
      <c r="AC49" s="359"/>
      <c r="AD49" s="359"/>
      <c r="AE49" s="360"/>
      <c r="AF49" s="220"/>
      <c r="AG49" s="221"/>
      <c r="AH49" s="222"/>
      <c r="AI49" s="223"/>
      <c r="AJ49" s="224"/>
      <c r="AK49" s="224"/>
      <c r="AL49" s="225"/>
      <c r="AM49" s="223"/>
      <c r="AN49" s="224"/>
      <c r="AO49" s="225"/>
      <c r="AP49" s="232"/>
      <c r="AQ49" s="233"/>
      <c r="AR49" s="233"/>
      <c r="AS49" s="233"/>
      <c r="AT49" s="233"/>
      <c r="AU49" s="233"/>
      <c r="AV49" s="226">
        <f aca="true" t="shared" si="0" ref="AV49:AV52">AP49*AM49</f>
        <v>0</v>
      </c>
      <c r="AW49" s="227"/>
      <c r="AX49" s="227"/>
      <c r="AY49" s="227"/>
      <c r="AZ49" s="227"/>
      <c r="BA49" s="227"/>
      <c r="BB49" s="227"/>
      <c r="BC49" s="228"/>
      <c r="BD49" s="197"/>
    </row>
    <row r="50" spans="1:56" ht="15">
      <c r="A50" s="316"/>
      <c r="B50" s="224"/>
      <c r="C50" s="224"/>
      <c r="D50" s="224"/>
      <c r="E50" s="225"/>
      <c r="F50" s="223"/>
      <c r="G50" s="224"/>
      <c r="H50" s="225"/>
      <c r="I50" s="220"/>
      <c r="J50" s="221"/>
      <c r="K50" s="221"/>
      <c r="L50" s="222"/>
      <c r="M50" s="220"/>
      <c r="N50" s="221"/>
      <c r="O50" s="221"/>
      <c r="P50" s="222"/>
      <c r="Q50" s="117"/>
      <c r="R50" s="118"/>
      <c r="S50" s="118"/>
      <c r="T50" s="118"/>
      <c r="U50" s="119"/>
      <c r="V50" s="220"/>
      <c r="W50" s="221"/>
      <c r="X50" s="222"/>
      <c r="Y50" s="220"/>
      <c r="Z50" s="221"/>
      <c r="AA50" s="222"/>
      <c r="AB50" s="220"/>
      <c r="AC50" s="221"/>
      <c r="AD50" s="221"/>
      <c r="AE50" s="222"/>
      <c r="AF50" s="220"/>
      <c r="AG50" s="221"/>
      <c r="AH50" s="222"/>
      <c r="AI50" s="220"/>
      <c r="AJ50" s="221"/>
      <c r="AK50" s="221"/>
      <c r="AL50" s="222"/>
      <c r="AM50" s="220"/>
      <c r="AN50" s="221"/>
      <c r="AO50" s="222"/>
      <c r="AP50" s="232"/>
      <c r="AQ50" s="233"/>
      <c r="AR50" s="233"/>
      <c r="AS50" s="233"/>
      <c r="AT50" s="233"/>
      <c r="AU50" s="233"/>
      <c r="AV50" s="226">
        <f t="shared" si="0"/>
        <v>0</v>
      </c>
      <c r="AW50" s="227"/>
      <c r="AX50" s="227"/>
      <c r="AY50" s="227"/>
      <c r="AZ50" s="227"/>
      <c r="BA50" s="227"/>
      <c r="BB50" s="227"/>
      <c r="BC50" s="228"/>
      <c r="BD50" s="197"/>
    </row>
    <row r="51" spans="1:56" ht="15">
      <c r="A51" s="220"/>
      <c r="B51" s="221"/>
      <c r="C51" s="221"/>
      <c r="D51" s="221"/>
      <c r="E51" s="222"/>
      <c r="F51" s="220"/>
      <c r="G51" s="221"/>
      <c r="H51" s="222"/>
      <c r="I51" s="220"/>
      <c r="J51" s="221"/>
      <c r="K51" s="221"/>
      <c r="L51" s="222"/>
      <c r="M51" s="220"/>
      <c r="N51" s="221"/>
      <c r="O51" s="221"/>
      <c r="P51" s="222"/>
      <c r="Q51" s="220"/>
      <c r="R51" s="221"/>
      <c r="S51" s="221"/>
      <c r="T51" s="221"/>
      <c r="U51" s="222"/>
      <c r="V51" s="220"/>
      <c r="W51" s="221"/>
      <c r="X51" s="222"/>
      <c r="Y51" s="220"/>
      <c r="Z51" s="221"/>
      <c r="AA51" s="222"/>
      <c r="AB51" s="220"/>
      <c r="AC51" s="221"/>
      <c r="AD51" s="221"/>
      <c r="AE51" s="222"/>
      <c r="AF51" s="220"/>
      <c r="AG51" s="221"/>
      <c r="AH51" s="222"/>
      <c r="AI51" s="220"/>
      <c r="AJ51" s="221"/>
      <c r="AK51" s="221"/>
      <c r="AL51" s="222"/>
      <c r="AM51" s="220"/>
      <c r="AN51" s="221"/>
      <c r="AO51" s="222"/>
      <c r="AP51" s="232"/>
      <c r="AQ51" s="233"/>
      <c r="AR51" s="233"/>
      <c r="AS51" s="233"/>
      <c r="AT51" s="233"/>
      <c r="AU51" s="233"/>
      <c r="AV51" s="226">
        <f t="shared" si="0"/>
        <v>0</v>
      </c>
      <c r="AW51" s="227"/>
      <c r="AX51" s="227"/>
      <c r="AY51" s="227"/>
      <c r="AZ51" s="227"/>
      <c r="BA51" s="227"/>
      <c r="BB51" s="227"/>
      <c r="BC51" s="228"/>
      <c r="BD51" s="197"/>
    </row>
    <row r="52" spans="1:56" ht="15">
      <c r="A52" s="316"/>
      <c r="B52" s="224"/>
      <c r="C52" s="224"/>
      <c r="D52" s="224"/>
      <c r="E52" s="225"/>
      <c r="F52" s="223"/>
      <c r="G52" s="224"/>
      <c r="H52" s="225"/>
      <c r="I52" s="223"/>
      <c r="J52" s="224"/>
      <c r="K52" s="224"/>
      <c r="L52" s="225"/>
      <c r="M52" s="223"/>
      <c r="N52" s="224"/>
      <c r="O52" s="224"/>
      <c r="P52" s="225"/>
      <c r="Q52" s="223"/>
      <c r="R52" s="224"/>
      <c r="S52" s="224"/>
      <c r="T52" s="224"/>
      <c r="U52" s="225"/>
      <c r="V52" s="223"/>
      <c r="W52" s="224"/>
      <c r="X52" s="225"/>
      <c r="Y52" s="223"/>
      <c r="Z52" s="224"/>
      <c r="AA52" s="225"/>
      <c r="AB52" s="223"/>
      <c r="AC52" s="224"/>
      <c r="AD52" s="224"/>
      <c r="AE52" s="225"/>
      <c r="AF52" s="223"/>
      <c r="AG52" s="224"/>
      <c r="AH52" s="225"/>
      <c r="AI52" s="223"/>
      <c r="AJ52" s="224"/>
      <c r="AK52" s="224"/>
      <c r="AL52" s="225"/>
      <c r="AM52" s="223"/>
      <c r="AN52" s="224"/>
      <c r="AO52" s="225"/>
      <c r="AP52" s="232"/>
      <c r="AQ52" s="233"/>
      <c r="AR52" s="233"/>
      <c r="AS52" s="233"/>
      <c r="AT52" s="233"/>
      <c r="AU52" s="233"/>
      <c r="AV52" s="226">
        <f t="shared" si="0"/>
        <v>0</v>
      </c>
      <c r="AW52" s="227"/>
      <c r="AX52" s="227"/>
      <c r="AY52" s="227"/>
      <c r="AZ52" s="227"/>
      <c r="BA52" s="227"/>
      <c r="BB52" s="227"/>
      <c r="BC52" s="228"/>
      <c r="BD52" s="197"/>
    </row>
    <row r="53" spans="1:56" ht="15.75" thickBot="1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4"/>
      <c r="AK53" s="245">
        <f>SUM(AV48:BC52)</f>
        <v>0</v>
      </c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7"/>
      <c r="BD53" s="198"/>
    </row>
    <row r="54" spans="1:56" ht="15.75" thickBot="1">
      <c r="A54" s="268" t="s">
        <v>75</v>
      </c>
      <c r="B54" s="325"/>
      <c r="C54" s="325"/>
      <c r="D54" s="325"/>
      <c r="E54" s="325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326"/>
      <c r="AB54" s="323" t="s">
        <v>77</v>
      </c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24"/>
      <c r="BD54" s="8">
        <v>5</v>
      </c>
    </row>
    <row r="55" spans="1:56" ht="15.75">
      <c r="A55" s="248" t="s">
        <v>76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234">
        <f>AQ42</f>
        <v>0</v>
      </c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5"/>
      <c r="AB55" s="236" t="s">
        <v>78</v>
      </c>
      <c r="AC55" s="92"/>
      <c r="AD55" s="92"/>
      <c r="AE55" s="92"/>
      <c r="AF55" s="92"/>
      <c r="AG55" s="237" t="s">
        <v>118</v>
      </c>
      <c r="AH55" s="238"/>
      <c r="AI55" s="238"/>
      <c r="AJ55" s="238"/>
      <c r="AK55" s="238"/>
      <c r="AL55" s="238"/>
      <c r="AM55" s="253" t="s">
        <v>79</v>
      </c>
      <c r="AN55" s="92"/>
      <c r="AO55" s="322">
        <v>5</v>
      </c>
      <c r="AP55" s="322"/>
      <c r="AQ55" s="239" t="s">
        <v>80</v>
      </c>
      <c r="AR55" s="92"/>
      <c r="AS55" s="240">
        <v>5</v>
      </c>
      <c r="AT55" s="241"/>
      <c r="AU55" s="241"/>
      <c r="AV55" s="241"/>
      <c r="AW55" s="241"/>
      <c r="AX55" s="241"/>
      <c r="AY55" s="253" t="s">
        <v>80</v>
      </c>
      <c r="AZ55" s="92"/>
      <c r="BA55" s="257" t="s">
        <v>144</v>
      </c>
      <c r="BB55" s="257"/>
      <c r="BC55" s="258"/>
      <c r="BD55" s="149" t="s">
        <v>92</v>
      </c>
    </row>
    <row r="56" spans="1:56" ht="15.75">
      <c r="A56" s="248" t="s">
        <v>56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229">
        <f>AK53</f>
        <v>0</v>
      </c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30"/>
      <c r="AB56" s="352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3"/>
      <c r="AP56" s="353"/>
      <c r="AQ56" s="353"/>
      <c r="AR56" s="353"/>
      <c r="AS56" s="353"/>
      <c r="AT56" s="353"/>
      <c r="AU56" s="353"/>
      <c r="AV56" s="353"/>
      <c r="AW56" s="353"/>
      <c r="AX56" s="353"/>
      <c r="AY56" s="353"/>
      <c r="AZ56" s="353"/>
      <c r="BA56" s="353"/>
      <c r="BB56" s="353"/>
      <c r="BC56" s="354"/>
      <c r="BD56" s="150"/>
    </row>
    <row r="57" spans="1:56" ht="15.75">
      <c r="A57" s="248" t="s">
        <v>67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229">
        <f>SUM(P55:AA56)</f>
        <v>0</v>
      </c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31"/>
      <c r="AB57" s="355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7"/>
      <c r="BD57" s="150"/>
    </row>
    <row r="58" spans="1:56" ht="15">
      <c r="A58" s="249"/>
      <c r="B58" s="155"/>
      <c r="C58" s="155"/>
      <c r="D58" s="155"/>
      <c r="E58" s="155"/>
      <c r="F58" s="155"/>
      <c r="G58" s="155"/>
      <c r="H58" s="155"/>
      <c r="I58" s="155"/>
      <c r="J58" s="26"/>
      <c r="K58" s="26"/>
      <c r="L58" s="253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/>
      <c r="Y58"/>
      <c r="Z58"/>
      <c r="AA58" s="27"/>
      <c r="AB58" s="13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4"/>
      <c r="BD58" s="150"/>
    </row>
    <row r="59" spans="1:56" ht="15.75" thickBot="1">
      <c r="A59" s="250"/>
      <c r="B59" s="251"/>
      <c r="C59" s="251"/>
      <c r="D59" s="251"/>
      <c r="E59" s="251"/>
      <c r="F59" s="251"/>
      <c r="G59" s="251"/>
      <c r="H59" s="251"/>
      <c r="I59" s="251"/>
      <c r="J59" s="252"/>
      <c r="K59" s="25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347"/>
      <c r="Y59" s="347"/>
      <c r="Z59" s="28"/>
      <c r="AA59" s="29"/>
      <c r="AB59" s="7"/>
      <c r="AC59" s="329" t="s">
        <v>81</v>
      </c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330"/>
      <c r="BD59" s="199"/>
    </row>
    <row r="60" spans="1:56" ht="15.75" thickBot="1">
      <c r="A60" s="268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317"/>
      <c r="M60" s="392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340" t="s">
        <v>105</v>
      </c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204"/>
      <c r="BD60" s="8">
        <v>6</v>
      </c>
    </row>
    <row r="61" spans="1:56" ht="15">
      <c r="A61" s="187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122"/>
      <c r="M61" s="389" t="s">
        <v>122</v>
      </c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393">
        <f>(P57-AA63)*0.25%</f>
        <v>-24912.835</v>
      </c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41" t="s">
        <v>106</v>
      </c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122"/>
      <c r="AY61" s="336">
        <v>2021</v>
      </c>
      <c r="AZ61" s="147"/>
      <c r="BA61" s="147"/>
      <c r="BB61" s="147"/>
      <c r="BC61" s="337"/>
      <c r="BD61" s="149" t="s">
        <v>93</v>
      </c>
    </row>
    <row r="62" spans="1:56" ht="15.75">
      <c r="A62" s="187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8">
        <f>(P57*0.25%)/4</f>
        <v>0</v>
      </c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320"/>
      <c r="BD62" s="150"/>
    </row>
    <row r="63" spans="1:56" ht="15">
      <c r="A63" s="187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122"/>
      <c r="M63" s="389" t="s">
        <v>83</v>
      </c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256">
        <v>9965134</v>
      </c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5"/>
      <c r="BC63" s="346"/>
      <c r="BD63" s="150"/>
    </row>
    <row r="64" spans="1:56" ht="15">
      <c r="A64" s="187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122"/>
      <c r="M64" s="390" t="s">
        <v>84</v>
      </c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334" t="s">
        <v>119</v>
      </c>
      <c r="AD64" s="92"/>
      <c r="AE64" s="92"/>
      <c r="AF64" s="122"/>
      <c r="AG64" s="47" t="s">
        <v>117</v>
      </c>
      <c r="AH64" s="390" t="s">
        <v>97</v>
      </c>
      <c r="AI64" s="92"/>
      <c r="AJ64" s="92"/>
      <c r="AK64" s="122"/>
      <c r="AL64" s="47"/>
      <c r="AM64" s="82" t="s">
        <v>143</v>
      </c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128"/>
      <c r="BD64" s="150"/>
    </row>
    <row r="65" spans="1:56" ht="18">
      <c r="A65" s="391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3"/>
      <c r="M65" s="394" t="s">
        <v>141</v>
      </c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95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128"/>
      <c r="BD65" s="150"/>
    </row>
    <row r="66" spans="1:56" ht="15.75" thickBot="1">
      <c r="A66" s="387" t="s">
        <v>82</v>
      </c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255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331" t="s">
        <v>85</v>
      </c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29"/>
      <c r="BD66" s="199"/>
    </row>
    <row r="67" spans="1:48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O69" s="2"/>
    </row>
    <row r="70" spans="1:4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O70" s="2"/>
      <c r="AP70" s="2"/>
      <c r="AQ70" s="2"/>
      <c r="AR70" s="2"/>
      <c r="AS70" s="2"/>
      <c r="AT70" s="2"/>
      <c r="AU70" s="2"/>
      <c r="AV70" s="2"/>
    </row>
    <row r="71" spans="1:4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5">
      <c r="A81" s="2"/>
      <c r="B81" s="2"/>
      <c r="C81" s="2"/>
      <c r="D81" s="2"/>
      <c r="E81" s="2"/>
      <c r="F81" s="2"/>
      <c r="G81" s="2"/>
      <c r="H81" s="2"/>
      <c r="I81" s="2"/>
      <c r="J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5">
      <c r="A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5">
      <c r="A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5">
      <c r="A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5">
      <c r="A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5">
      <c r="A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5">
      <c r="A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5">
      <c r="A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5">
      <c r="A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5">
      <c r="A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5">
      <c r="A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5">
      <c r="A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5">
      <c r="A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5">
      <c r="A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5">
      <c r="A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5">
      <c r="A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5">
      <c r="A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5">
      <c r="A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5">
      <c r="A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5">
      <c r="A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5">
      <c r="A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5">
      <c r="A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5">
      <c r="A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5">
      <c r="A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5">
      <c r="A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5">
      <c r="A106" s="2"/>
      <c r="T106" s="2"/>
      <c r="U106" s="2"/>
      <c r="V106" s="2"/>
      <c r="W106" s="2"/>
      <c r="X106" s="2"/>
      <c r="Y106" s="2"/>
      <c r="Z106" s="2"/>
      <c r="AA106" s="2"/>
      <c r="AB106" s="2"/>
      <c r="AQ106" s="2"/>
      <c r="AR106" s="2"/>
      <c r="AS106" s="2"/>
      <c r="AT106" s="2"/>
      <c r="AU106" s="2"/>
      <c r="AV106" s="2"/>
    </row>
    <row r="107" spans="1:48" ht="15">
      <c r="A107" s="2"/>
      <c r="T107" s="2"/>
      <c r="U107" s="2"/>
      <c r="V107" s="2"/>
      <c r="W107" s="2"/>
      <c r="X107" s="2"/>
      <c r="Y107" s="2"/>
      <c r="Z107" s="2"/>
      <c r="AA107" s="2"/>
      <c r="AB107" s="2"/>
      <c r="AQ107" s="2"/>
      <c r="AR107" s="2"/>
      <c r="AS107" s="2"/>
      <c r="AT107" s="2"/>
      <c r="AU107" s="2"/>
      <c r="AV107" s="2"/>
    </row>
    <row r="108" spans="20:28" ht="15">
      <c r="T108" s="2"/>
      <c r="U108" s="2"/>
      <c r="V108" s="2"/>
      <c r="W108" s="2"/>
      <c r="X108" s="2"/>
      <c r="Y108" s="2"/>
      <c r="Z108" s="2"/>
      <c r="AA108" s="2"/>
      <c r="AB108" s="2"/>
    </row>
    <row r="109" spans="20:40" ht="15"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20:40" ht="15"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20:39" ht="15"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ht="15">
      <c r="AM112" s="2"/>
    </row>
    <row r="115" spans="19:43" ht="15">
      <c r="S115" s="19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1"/>
    </row>
    <row r="116" spans="19:43" ht="15">
      <c r="S116" s="11"/>
      <c r="T116"/>
      <c r="U116" t="s">
        <v>113</v>
      </c>
      <c r="V116"/>
      <c r="W116"/>
      <c r="X116"/>
      <c r="Y116"/>
      <c r="Z116"/>
      <c r="AA116"/>
      <c r="AB116"/>
      <c r="AC116" s="342">
        <f>AQ42</f>
        <v>0</v>
      </c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5"/>
      <c r="AQ116" s="17"/>
    </row>
    <row r="117" spans="19:43" ht="15">
      <c r="S117" s="11"/>
      <c r="T117"/>
      <c r="U117" t="s">
        <v>114</v>
      </c>
      <c r="V117"/>
      <c r="W117"/>
      <c r="X117"/>
      <c r="Y117"/>
      <c r="Z117"/>
      <c r="AA117"/>
      <c r="AB117"/>
      <c r="AC117" s="327">
        <f>AK53</f>
        <v>0</v>
      </c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22"/>
      <c r="AQ117" s="17"/>
    </row>
    <row r="118" spans="19:43" ht="15">
      <c r="S118" s="11"/>
      <c r="T118"/>
      <c r="U118" t="s">
        <v>115</v>
      </c>
      <c r="V118"/>
      <c r="W118"/>
      <c r="X118"/>
      <c r="Y118"/>
      <c r="Z118"/>
      <c r="AA118"/>
      <c r="AB118"/>
      <c r="AC118" s="55">
        <f>AC116+AC117</f>
        <v>0</v>
      </c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23"/>
      <c r="AQ118" s="17"/>
    </row>
    <row r="119" spans="19:43" ht="15">
      <c r="S119" s="24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25"/>
    </row>
  </sheetData>
  <mergeCells count="328">
    <mergeCell ref="A66:L66"/>
    <mergeCell ref="M66:AO66"/>
    <mergeCell ref="AP66:BB66"/>
    <mergeCell ref="AC116:AP116"/>
    <mergeCell ref="AC117:AO117"/>
    <mergeCell ref="AC118:AO118"/>
    <mergeCell ref="BD61:BD66"/>
    <mergeCell ref="M62:AM62"/>
    <mergeCell ref="AN62:BC62"/>
    <mergeCell ref="M63:Z63"/>
    <mergeCell ref="AA63:AL63"/>
    <mergeCell ref="AN63:BC63"/>
    <mergeCell ref="M64:AB64"/>
    <mergeCell ref="AC64:AF64"/>
    <mergeCell ref="AH64:AK64"/>
    <mergeCell ref="AM64:BC65"/>
    <mergeCell ref="A60:L65"/>
    <mergeCell ref="M60:AL60"/>
    <mergeCell ref="AM60:BC60"/>
    <mergeCell ref="M61:X61"/>
    <mergeCell ref="Y61:AL61"/>
    <mergeCell ref="AM61:AX61"/>
    <mergeCell ref="AY61:BC61"/>
    <mergeCell ref="M65:AL65"/>
    <mergeCell ref="A56:O56"/>
    <mergeCell ref="P56:AA56"/>
    <mergeCell ref="AB56:BC57"/>
    <mergeCell ref="A57:O57"/>
    <mergeCell ref="P57:AA57"/>
    <mergeCell ref="A58:I59"/>
    <mergeCell ref="L58:W59"/>
    <mergeCell ref="J59:K59"/>
    <mergeCell ref="X59:Y59"/>
    <mergeCell ref="AC59:BC59"/>
    <mergeCell ref="AO55:AP55"/>
    <mergeCell ref="AQ55:AR55"/>
    <mergeCell ref="AS55:AX55"/>
    <mergeCell ref="AY55:AZ55"/>
    <mergeCell ref="BA55:BC55"/>
    <mergeCell ref="BD55:BD59"/>
    <mergeCell ref="AV52:BC52"/>
    <mergeCell ref="A53:AJ53"/>
    <mergeCell ref="AK53:BC53"/>
    <mergeCell ref="A54:AA54"/>
    <mergeCell ref="AB54:BC54"/>
    <mergeCell ref="A55:O55"/>
    <mergeCell ref="P55:AA55"/>
    <mergeCell ref="AB55:AF55"/>
    <mergeCell ref="AG55:AL55"/>
    <mergeCell ref="AM55:AN55"/>
    <mergeCell ref="Y52:AA52"/>
    <mergeCell ref="AB52:AE52"/>
    <mergeCell ref="AF52:AH52"/>
    <mergeCell ref="AI52:AL52"/>
    <mergeCell ref="AM52:AO52"/>
    <mergeCell ref="AP52:AU52"/>
    <mergeCell ref="A52:E52"/>
    <mergeCell ref="F52:H52"/>
    <mergeCell ref="I52:L52"/>
    <mergeCell ref="M52:P52"/>
    <mergeCell ref="Q52:U52"/>
    <mergeCell ref="V52:X52"/>
    <mergeCell ref="Y51:AA51"/>
    <mergeCell ref="AB51:AE51"/>
    <mergeCell ref="AF51:AH51"/>
    <mergeCell ref="AI51:AL51"/>
    <mergeCell ref="AM51:AO51"/>
    <mergeCell ref="A51:E51"/>
    <mergeCell ref="F51:H51"/>
    <mergeCell ref="I51:L51"/>
    <mergeCell ref="M51:P51"/>
    <mergeCell ref="Q51:U51"/>
    <mergeCell ref="V51:X51"/>
    <mergeCell ref="Y50:AA50"/>
    <mergeCell ref="AB50:AE50"/>
    <mergeCell ref="AF50:AH50"/>
    <mergeCell ref="A50:E50"/>
    <mergeCell ref="F50:H50"/>
    <mergeCell ref="I50:L50"/>
    <mergeCell ref="M50:P50"/>
    <mergeCell ref="Q50:U50"/>
    <mergeCell ref="V50:X50"/>
    <mergeCell ref="A48:E48"/>
    <mergeCell ref="F48:H48"/>
    <mergeCell ref="I48:L48"/>
    <mergeCell ref="M48:P48"/>
    <mergeCell ref="Q48:U48"/>
    <mergeCell ref="V48:X48"/>
    <mergeCell ref="Y49:AA49"/>
    <mergeCell ref="AB49:AE49"/>
    <mergeCell ref="AF49:AH49"/>
    <mergeCell ref="A49:E49"/>
    <mergeCell ref="F49:H49"/>
    <mergeCell ref="I49:L49"/>
    <mergeCell ref="M49:P49"/>
    <mergeCell ref="Q49:U49"/>
    <mergeCell ref="V49:X49"/>
    <mergeCell ref="BD47:BD53"/>
    <mergeCell ref="AV48:BC48"/>
    <mergeCell ref="AV49:BC49"/>
    <mergeCell ref="AV50:BC50"/>
    <mergeCell ref="AV51:BC51"/>
    <mergeCell ref="Y48:AA48"/>
    <mergeCell ref="AB48:AE48"/>
    <mergeCell ref="AF48:AH48"/>
    <mergeCell ref="AI48:AL48"/>
    <mergeCell ref="AM48:AO48"/>
    <mergeCell ref="AP48:AU48"/>
    <mergeCell ref="AI49:AL49"/>
    <mergeCell ref="AM49:AO49"/>
    <mergeCell ref="AP49:AU49"/>
    <mergeCell ref="AP51:AU51"/>
    <mergeCell ref="AI50:AL50"/>
    <mergeCell ref="AM50:AO50"/>
    <mergeCell ref="AP50:AU50"/>
    <mergeCell ref="AP46:AU46"/>
    <mergeCell ref="AV46:BC46"/>
    <mergeCell ref="A47:E47"/>
    <mergeCell ref="F47:H47"/>
    <mergeCell ref="I47:L47"/>
    <mergeCell ref="M47:P47"/>
    <mergeCell ref="Q47:U47"/>
    <mergeCell ref="V47:X47"/>
    <mergeCell ref="Y47:AA47"/>
    <mergeCell ref="AB47:AE47"/>
    <mergeCell ref="A46:E46"/>
    <mergeCell ref="F46:H46"/>
    <mergeCell ref="I46:L46"/>
    <mergeCell ref="M46:AA46"/>
    <mergeCell ref="AB46:AL46"/>
    <mergeCell ref="AM46:AO46"/>
    <mergeCell ref="AF47:AH47"/>
    <mergeCell ref="AI47:AL47"/>
    <mergeCell ref="AM47:AO47"/>
    <mergeCell ref="AP47:AU47"/>
    <mergeCell ref="AV47:BC47"/>
    <mergeCell ref="A44:BC44"/>
    <mergeCell ref="A45:F45"/>
    <mergeCell ref="H45:L45"/>
    <mergeCell ref="N45:S45"/>
    <mergeCell ref="U45:Z45"/>
    <mergeCell ref="AB45:AH45"/>
    <mergeCell ref="AJ45:AN45"/>
    <mergeCell ref="AP45:AR45"/>
    <mergeCell ref="AS45:BC45"/>
    <mergeCell ref="AD42:AH42"/>
    <mergeCell ref="AI42:AP42"/>
    <mergeCell ref="AQ42:BC42"/>
    <mergeCell ref="A43:R43"/>
    <mergeCell ref="S43:AH43"/>
    <mergeCell ref="AI43:BC43"/>
    <mergeCell ref="A41:R41"/>
    <mergeCell ref="S41:AH41"/>
    <mergeCell ref="AI41:BC41"/>
    <mergeCell ref="A42:C42"/>
    <mergeCell ref="D42:G42"/>
    <mergeCell ref="H42:M42"/>
    <mergeCell ref="N42:O42"/>
    <mergeCell ref="P42:R42"/>
    <mergeCell ref="S42:Z42"/>
    <mergeCell ref="AA42:AC42"/>
    <mergeCell ref="AZ38:BC38"/>
    <mergeCell ref="A39:R39"/>
    <mergeCell ref="S39:AH39"/>
    <mergeCell ref="AI39:BC39"/>
    <mergeCell ref="A40:J40"/>
    <mergeCell ref="K40:R40"/>
    <mergeCell ref="U40:Z40"/>
    <mergeCell ref="AB40:AH40"/>
    <mergeCell ref="AI40:AP40"/>
    <mergeCell ref="AQ40:BC40"/>
    <mergeCell ref="A38:I38"/>
    <mergeCell ref="J38:Q38"/>
    <mergeCell ref="U38:Z38"/>
    <mergeCell ref="AB38:AH38"/>
    <mergeCell ref="AI38:AO38"/>
    <mergeCell ref="AP38:AY38"/>
    <mergeCell ref="A36:R36"/>
    <mergeCell ref="S36:AH36"/>
    <mergeCell ref="AI36:BC36"/>
    <mergeCell ref="A37:R37"/>
    <mergeCell ref="S37:AH37"/>
    <mergeCell ref="AI37:BC37"/>
    <mergeCell ref="AQ34:AU34"/>
    <mergeCell ref="AV34:AY34"/>
    <mergeCell ref="AZ34:BB34"/>
    <mergeCell ref="A35:S35"/>
    <mergeCell ref="T35:AK35"/>
    <mergeCell ref="AL35:AU35"/>
    <mergeCell ref="AV35:BC35"/>
    <mergeCell ref="C34:J34"/>
    <mergeCell ref="L34:S34"/>
    <mergeCell ref="V34:AB34"/>
    <mergeCell ref="AC34:AH34"/>
    <mergeCell ref="AI34:AJ34"/>
    <mergeCell ref="AL34:AP34"/>
    <mergeCell ref="AQ32:AU32"/>
    <mergeCell ref="AX32:BC32"/>
    <mergeCell ref="A33:S33"/>
    <mergeCell ref="T33:AE33"/>
    <mergeCell ref="AF33:AK33"/>
    <mergeCell ref="AL33:AU33"/>
    <mergeCell ref="AV33:BC33"/>
    <mergeCell ref="C32:J32"/>
    <mergeCell ref="L32:S32"/>
    <mergeCell ref="V32:AB32"/>
    <mergeCell ref="AC32:AE32"/>
    <mergeCell ref="AF32:AK32"/>
    <mergeCell ref="AL32:AP32"/>
    <mergeCell ref="T27:AK27"/>
    <mergeCell ref="AL27:AU27"/>
    <mergeCell ref="AV27:BC27"/>
    <mergeCell ref="AQ30:AU30"/>
    <mergeCell ref="AX30:BC30"/>
    <mergeCell ref="A31:S31"/>
    <mergeCell ref="T31:AK31"/>
    <mergeCell ref="AL31:AU31"/>
    <mergeCell ref="AV31:BC31"/>
    <mergeCell ref="C30:J30"/>
    <mergeCell ref="L30:S30"/>
    <mergeCell ref="V30:AB30"/>
    <mergeCell ref="AC30:AD30"/>
    <mergeCell ref="AE30:AJ30"/>
    <mergeCell ref="AL30:AP30"/>
    <mergeCell ref="BD27:BD45"/>
    <mergeCell ref="C28:J28"/>
    <mergeCell ref="L28:S28"/>
    <mergeCell ref="V28:AB28"/>
    <mergeCell ref="AC28:AD28"/>
    <mergeCell ref="AE28:AJ28"/>
    <mergeCell ref="A22:BC22"/>
    <mergeCell ref="BR22:CF26"/>
    <mergeCell ref="A23:BC23"/>
    <mergeCell ref="A24:G24"/>
    <mergeCell ref="H24:BB24"/>
    <mergeCell ref="A25:BC25"/>
    <mergeCell ref="A26:S26"/>
    <mergeCell ref="T26:AK26"/>
    <mergeCell ref="AL26:AU26"/>
    <mergeCell ref="AV26:BC26"/>
    <mergeCell ref="AL28:AP28"/>
    <mergeCell ref="AQ28:AU28"/>
    <mergeCell ref="AX28:BC28"/>
    <mergeCell ref="A29:S29"/>
    <mergeCell ref="T29:AK29"/>
    <mergeCell ref="AL29:AU29"/>
    <mergeCell ref="AV29:BC29"/>
    <mergeCell ref="A27:S27"/>
    <mergeCell ref="AL19:AO19"/>
    <mergeCell ref="AP19:AU19"/>
    <mergeCell ref="AV19:AX19"/>
    <mergeCell ref="BR19:CO21"/>
    <mergeCell ref="A20:BC20"/>
    <mergeCell ref="A21:I21"/>
    <mergeCell ref="J21:L21"/>
    <mergeCell ref="AM21:AN21"/>
    <mergeCell ref="AU21:AW21"/>
    <mergeCell ref="AX21:BB21"/>
    <mergeCell ref="A19:F19"/>
    <mergeCell ref="H19:M19"/>
    <mergeCell ref="O19:Q19"/>
    <mergeCell ref="R19:Z19"/>
    <mergeCell ref="AA19:AB19"/>
    <mergeCell ref="AD19:AJ19"/>
    <mergeCell ref="BD16:BD25"/>
    <mergeCell ref="BR16:CO18"/>
    <mergeCell ref="A17:BC17"/>
    <mergeCell ref="A18:E18"/>
    <mergeCell ref="G18:I18"/>
    <mergeCell ref="K18:O18"/>
    <mergeCell ref="Q18:AC18"/>
    <mergeCell ref="AD18:AJ18"/>
    <mergeCell ref="AQ12:BC12"/>
    <mergeCell ref="A9:BC9"/>
    <mergeCell ref="A10:O10"/>
    <mergeCell ref="P10:AN10"/>
    <mergeCell ref="AO10:AQ10"/>
    <mergeCell ref="AR10:BC10"/>
    <mergeCell ref="A11:E11"/>
    <mergeCell ref="F11:BC11"/>
    <mergeCell ref="AL18:AO18"/>
    <mergeCell ref="AP18:BC18"/>
    <mergeCell ref="A13:BC13"/>
    <mergeCell ref="A14:K14"/>
    <mergeCell ref="L14:BC14"/>
    <mergeCell ref="A16:D16"/>
    <mergeCell ref="E16:Q16"/>
    <mergeCell ref="R16:Y16"/>
    <mergeCell ref="Z16:AO16"/>
    <mergeCell ref="AQ16:BB16"/>
    <mergeCell ref="BD4:BD13"/>
    <mergeCell ref="A5:L5"/>
    <mergeCell ref="M5:BB5"/>
    <mergeCell ref="A6:E6"/>
    <mergeCell ref="F6:R6"/>
    <mergeCell ref="S6:W6"/>
    <mergeCell ref="X6:AK6"/>
    <mergeCell ref="AL6:AP6"/>
    <mergeCell ref="AQ6:BC6"/>
    <mergeCell ref="A7:N7"/>
    <mergeCell ref="P7:W7"/>
    <mergeCell ref="Y7:AF7"/>
    <mergeCell ref="AH7:AO7"/>
    <mergeCell ref="AQ7:BC7"/>
    <mergeCell ref="A8:N8"/>
    <mergeCell ref="P8:W8"/>
    <mergeCell ref="Y8:AF8"/>
    <mergeCell ref="AH8:AO8"/>
    <mergeCell ref="AQ8:BC8"/>
    <mergeCell ref="A12:E12"/>
    <mergeCell ref="F12:R12"/>
    <mergeCell ref="S12:W12"/>
    <mergeCell ref="X12:AK12"/>
    <mergeCell ref="AL12:AP12"/>
    <mergeCell ref="A3:L3"/>
    <mergeCell ref="M3:AK3"/>
    <mergeCell ref="AL3:AP3"/>
    <mergeCell ref="AQ3:BB3"/>
    <mergeCell ref="A4:L4"/>
    <mergeCell ref="M4:AK4"/>
    <mergeCell ref="AL4:AP4"/>
    <mergeCell ref="AQ4:BB4"/>
    <mergeCell ref="A1:N1"/>
    <mergeCell ref="O1:AM1"/>
    <mergeCell ref="AN1:BC1"/>
    <mergeCell ref="A2:N2"/>
    <mergeCell ref="O2:AM2"/>
    <mergeCell ref="AN2:BC2"/>
  </mergeCells>
  <conditionalFormatting sqref="AN62 AK53:BC53 AQ34 AQ42 AV48:BC52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scale="68" r:id="rId1"/>
  <rowBreaks count="1" manualBreakCount="1">
    <brk id="66" max="16383" man="1"/>
  </rowBreaks>
  <colBreaks count="1" manualBreakCount="1">
    <brk id="5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Goicoechea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hsolis</dc:creator>
  <cp:keywords/>
  <dc:description/>
  <cp:lastModifiedBy>Carlos Marin</cp:lastModifiedBy>
  <cp:lastPrinted>2021-11-09T15:31:24Z</cp:lastPrinted>
  <dcterms:created xsi:type="dcterms:W3CDTF">2012-04-12T15:08:44Z</dcterms:created>
  <dcterms:modified xsi:type="dcterms:W3CDTF">2024-01-08T15:41:38Z</dcterms:modified>
  <cp:category/>
  <cp:version/>
  <cp:contentType/>
  <cp:contentStatus/>
</cp:coreProperties>
</file>